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2F1CC45-7D52-4595-8F7E-8E91E498E041}" xr6:coauthVersionLast="3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вгуст 2025" sheetId="2" r:id="rId1"/>
  </sheets>
  <definedNames>
    <definedName name="_xlnm._FilterDatabase" localSheetId="0" hidden="1">'август 2025'!$A$2:$AU$102</definedName>
    <definedName name="_xlnm.Print_Area" localSheetId="0">'август 2025'!$A$2:$AS$215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89" i="2" l="1"/>
  <c r="AR190" i="2"/>
  <c r="AQ185" i="2"/>
  <c r="AQ186" i="2"/>
  <c r="AQ187" i="2"/>
  <c r="AQ188" i="2"/>
  <c r="AQ189" i="2"/>
  <c r="AQ190" i="2"/>
  <c r="AP185" i="2"/>
  <c r="AP186" i="2"/>
  <c r="AP187" i="2"/>
  <c r="AR187" i="2" s="1"/>
  <c r="AP188" i="2"/>
  <c r="AR188" i="2" s="1"/>
  <c r="AP189" i="2"/>
  <c r="AP190" i="2"/>
  <c r="AP191" i="2"/>
  <c r="AR186" i="2" l="1"/>
  <c r="AR185" i="2"/>
  <c r="AQ167" i="2"/>
  <c r="AQ168" i="2"/>
  <c r="AQ169" i="2"/>
  <c r="AQ170" i="2"/>
  <c r="AQ171" i="2"/>
  <c r="AQ172" i="2"/>
  <c r="AR172" i="2" s="1"/>
  <c r="AQ175" i="2"/>
  <c r="AQ176" i="2"/>
  <c r="AQ177" i="2"/>
  <c r="AQ178" i="2"/>
  <c r="AR178" i="2" s="1"/>
  <c r="AQ179" i="2"/>
  <c r="AR179" i="2" s="1"/>
  <c r="AQ180" i="2"/>
  <c r="AR180" i="2" s="1"/>
  <c r="AQ181" i="2"/>
  <c r="AQ182" i="2"/>
  <c r="AQ183" i="2"/>
  <c r="AQ184" i="2"/>
  <c r="AP167" i="2"/>
  <c r="AP168" i="2"/>
  <c r="AR168" i="2" s="1"/>
  <c r="AP169" i="2"/>
  <c r="AR169" i="2" s="1"/>
  <c r="AP170" i="2"/>
  <c r="AR170" i="2" s="1"/>
  <c r="AP171" i="2"/>
  <c r="AP173" i="2"/>
  <c r="AR173" i="2" s="1"/>
  <c r="AP174" i="2"/>
  <c r="AR174" i="2" s="1"/>
  <c r="AP175" i="2"/>
  <c r="AP176" i="2"/>
  <c r="AP177" i="2"/>
  <c r="AR177" i="2" s="1"/>
  <c r="AP181" i="2"/>
  <c r="AP182" i="2"/>
  <c r="AP183" i="2"/>
  <c r="AP184" i="2"/>
  <c r="AP166" i="2"/>
  <c r="E191" i="2"/>
  <c r="H191" i="2"/>
  <c r="I191" i="2"/>
  <c r="K191" i="2"/>
  <c r="L191" i="2"/>
  <c r="M191" i="2"/>
  <c r="N191" i="2"/>
  <c r="O191" i="2"/>
  <c r="P191" i="2"/>
  <c r="Q191" i="2"/>
  <c r="R191" i="2"/>
  <c r="S191" i="2"/>
  <c r="AR167" i="2" l="1"/>
  <c r="AR175" i="2"/>
  <c r="AR171" i="2"/>
  <c r="AR183" i="2"/>
  <c r="AR181" i="2"/>
  <c r="AR182" i="2"/>
  <c r="AR176" i="2"/>
  <c r="AR184" i="2"/>
  <c r="C102" i="2"/>
  <c r="W102" i="2" l="1"/>
  <c r="X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V102" i="2"/>
  <c r="AQ116" i="2" l="1"/>
  <c r="U163" i="2" l="1"/>
  <c r="U102" i="2" l="1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AK163" i="2"/>
  <c r="M163" i="2"/>
  <c r="W191" i="2" l="1"/>
  <c r="Y191" i="2"/>
  <c r="AQ191" i="2" s="1"/>
  <c r="AR191" i="2" s="1"/>
  <c r="Z191" i="2"/>
  <c r="AA191" i="2"/>
  <c r="AB191" i="2"/>
  <c r="AC191" i="2"/>
  <c r="AF191" i="2"/>
  <c r="AG191" i="2"/>
  <c r="AH191" i="2"/>
  <c r="AI191" i="2"/>
  <c r="AJ191" i="2"/>
  <c r="AK191" i="2"/>
  <c r="AM191" i="2"/>
  <c r="AN191" i="2"/>
  <c r="AO191" i="2"/>
  <c r="C191" i="2"/>
  <c r="AQ166" i="2" l="1"/>
  <c r="AR166" i="2" l="1"/>
  <c r="E163" i="2"/>
  <c r="F163" i="2"/>
  <c r="G163" i="2"/>
  <c r="H163" i="2"/>
  <c r="I163" i="2"/>
  <c r="J163" i="2"/>
  <c r="K163" i="2"/>
  <c r="L163" i="2"/>
  <c r="N163" i="2"/>
  <c r="O163" i="2"/>
  <c r="P163" i="2"/>
  <c r="Q163" i="2"/>
  <c r="R163" i="2"/>
  <c r="S163" i="2"/>
  <c r="T163" i="2"/>
  <c r="V163" i="2"/>
  <c r="W163" i="2"/>
  <c r="X163" i="2"/>
  <c r="Z163" i="2"/>
  <c r="AA163" i="2"/>
  <c r="AB163" i="2"/>
  <c r="AC163" i="2"/>
  <c r="AD163" i="2"/>
  <c r="AE163" i="2"/>
  <c r="AF163" i="2"/>
  <c r="AG163" i="2"/>
  <c r="AH163" i="2"/>
  <c r="AI163" i="2"/>
  <c r="AJ163" i="2"/>
  <c r="AL163" i="2"/>
  <c r="AM163" i="2"/>
  <c r="AN163" i="2"/>
  <c r="AO163" i="2"/>
  <c r="C163" i="2"/>
  <c r="AQ62" i="2"/>
  <c r="AQ107" i="2" l="1"/>
  <c r="AQ108" i="2"/>
  <c r="AQ109" i="2"/>
  <c r="AQ110" i="2"/>
  <c r="AQ111" i="2"/>
  <c r="AQ112" i="2"/>
  <c r="AQ113" i="2"/>
  <c r="AQ114" i="2"/>
  <c r="AQ115" i="2"/>
  <c r="AQ117" i="2"/>
  <c r="AQ118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06" i="2"/>
  <c r="AP107" i="2"/>
  <c r="AP108" i="2"/>
  <c r="AP109" i="2"/>
  <c r="AP110" i="2"/>
  <c r="AP111" i="2"/>
  <c r="AP112" i="2"/>
  <c r="AP113" i="2"/>
  <c r="AP114" i="2"/>
  <c r="AP115" i="2"/>
  <c r="AP116" i="2"/>
  <c r="AR116" i="2" s="1"/>
  <c r="AP117" i="2"/>
  <c r="AP118" i="2"/>
  <c r="AP120" i="2"/>
  <c r="AR120" i="2" s="1"/>
  <c r="AP121" i="2"/>
  <c r="AR121" i="2" s="1"/>
  <c r="AP122" i="2"/>
  <c r="AR122" i="2" s="1"/>
  <c r="AP123" i="2"/>
  <c r="AP124" i="2"/>
  <c r="AP125" i="2"/>
  <c r="AP126" i="2"/>
  <c r="AR126" i="2" s="1"/>
  <c r="AP127" i="2"/>
  <c r="AP128" i="2"/>
  <c r="AR128" i="2" s="1"/>
  <c r="AP129" i="2"/>
  <c r="AP130" i="2"/>
  <c r="AP131" i="2"/>
  <c r="AP132" i="2"/>
  <c r="AR132" i="2" s="1"/>
  <c r="AP133" i="2"/>
  <c r="AP134" i="2"/>
  <c r="AP135" i="2"/>
  <c r="AP136" i="2"/>
  <c r="AP137" i="2"/>
  <c r="AP138" i="2"/>
  <c r="AP139" i="2"/>
  <c r="AP140" i="2"/>
  <c r="AR140" i="2" s="1"/>
  <c r="AP141" i="2"/>
  <c r="AP142" i="2"/>
  <c r="AP143" i="2"/>
  <c r="AP144" i="2"/>
  <c r="AR144" i="2" s="1"/>
  <c r="AP145" i="2"/>
  <c r="AP146" i="2"/>
  <c r="AP147" i="2"/>
  <c r="AP148" i="2"/>
  <c r="AP149" i="2"/>
  <c r="AP150" i="2"/>
  <c r="AR150" i="2" s="1"/>
  <c r="AP151" i="2"/>
  <c r="AP152" i="2"/>
  <c r="AR152" i="2" s="1"/>
  <c r="AP153" i="2"/>
  <c r="AR153" i="2" s="1"/>
  <c r="AP154" i="2"/>
  <c r="AP155" i="2"/>
  <c r="AP156" i="2"/>
  <c r="AR156" i="2" s="1"/>
  <c r="AP157" i="2"/>
  <c r="AP158" i="2"/>
  <c r="AR158" i="2" s="1"/>
  <c r="AP159" i="2"/>
  <c r="AP160" i="2"/>
  <c r="AP161" i="2"/>
  <c r="AP162" i="2"/>
  <c r="AP106" i="2"/>
  <c r="AR149" i="2" l="1"/>
  <c r="AR160" i="2"/>
  <c r="AR136" i="2"/>
  <c r="AR124" i="2"/>
  <c r="AR133" i="2"/>
  <c r="AR115" i="2"/>
  <c r="AR107" i="2"/>
  <c r="AR109" i="2"/>
  <c r="AR112" i="2"/>
  <c r="AR108" i="2"/>
  <c r="AR113" i="2"/>
  <c r="AQ163" i="2"/>
  <c r="AR129" i="2"/>
  <c r="AR125" i="2"/>
  <c r="AR117" i="2"/>
  <c r="AR146" i="2"/>
  <c r="AR161" i="2"/>
  <c r="AR137" i="2"/>
  <c r="AR154" i="2"/>
  <c r="AR141" i="2"/>
  <c r="AR142" i="2"/>
  <c r="AR138" i="2"/>
  <c r="AR130" i="2"/>
  <c r="AP163" i="2"/>
  <c r="AR134" i="2"/>
  <c r="AR147" i="2"/>
  <c r="AR139" i="2"/>
  <c r="AR131" i="2"/>
  <c r="AR157" i="2"/>
  <c r="AR145" i="2"/>
  <c r="AR159" i="2"/>
  <c r="AR155" i="2"/>
  <c r="AR151" i="2"/>
  <c r="AR143" i="2"/>
  <c r="AR135" i="2"/>
  <c r="AR127" i="2"/>
  <c r="AR123" i="2"/>
  <c r="AR114" i="2"/>
  <c r="AR110" i="2"/>
  <c r="AR111" i="2"/>
  <c r="AR106" i="2"/>
  <c r="AR118" i="2"/>
  <c r="AR148" i="2"/>
  <c r="AR162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3" i="2"/>
  <c r="AQ64" i="2"/>
  <c r="AQ65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3" i="2"/>
  <c r="AP102" i="2" l="1"/>
  <c r="AQ102" i="2"/>
  <c r="AR163" i="2"/>
  <c r="AR100" i="2"/>
  <c r="AR68" i="2"/>
  <c r="AR51" i="2"/>
  <c r="AR35" i="2"/>
  <c r="AR96" i="2"/>
  <c r="AR92" i="2"/>
  <c r="AR88" i="2"/>
  <c r="AR84" i="2"/>
  <c r="AR80" i="2"/>
  <c r="AR76" i="2"/>
  <c r="AR72" i="2"/>
  <c r="AR63" i="2"/>
  <c r="AR59" i="2"/>
  <c r="AR55" i="2"/>
  <c r="AR47" i="2"/>
  <c r="AR43" i="2"/>
  <c r="AR39" i="2"/>
  <c r="AR31" i="2"/>
  <c r="AR27" i="2"/>
  <c r="AR23" i="2"/>
  <c r="AR19" i="2"/>
  <c r="AR15" i="2"/>
  <c r="AR11" i="2"/>
  <c r="AR7" i="2"/>
  <c r="AR3" i="2"/>
  <c r="AR99" i="2"/>
  <c r="AR95" i="2"/>
  <c r="AR91" i="2"/>
  <c r="AR87" i="2"/>
  <c r="AR83" i="2"/>
  <c r="AR79" i="2"/>
  <c r="AR75" i="2"/>
  <c r="AR71" i="2"/>
  <c r="AR67" i="2"/>
  <c r="AR62" i="2"/>
  <c r="AR58" i="2"/>
  <c r="AR54" i="2"/>
  <c r="AR50" i="2"/>
  <c r="AR46" i="2"/>
  <c r="AR42" i="2"/>
  <c r="AR38" i="2"/>
  <c r="AR34" i="2"/>
  <c r="AR30" i="2"/>
  <c r="AR26" i="2"/>
  <c r="AR22" i="2"/>
  <c r="AR18" i="2"/>
  <c r="AR14" i="2"/>
  <c r="AR10" i="2"/>
  <c r="AR6" i="2"/>
  <c r="AR98" i="2"/>
  <c r="AR94" i="2"/>
  <c r="AR90" i="2"/>
  <c r="AR86" i="2"/>
  <c r="AR82" i="2"/>
  <c r="AR78" i="2"/>
  <c r="AR74" i="2"/>
  <c r="AR70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101" i="2"/>
  <c r="AR97" i="2"/>
  <c r="AR93" i="2"/>
  <c r="AR89" i="2"/>
  <c r="AR85" i="2"/>
  <c r="AR81" i="2"/>
  <c r="AR77" i="2"/>
  <c r="AR73" i="2"/>
  <c r="AR69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10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3" authorId="0" shapeId="0" xr:uid="{5F5F14C4-442A-44A5-9D59-68481B5F4FD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  <comment ref="AA23" authorId="0" shapeId="0" xr:uid="{2F92C469-73F5-4CA4-A54A-63F313A51B1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
</t>
        </r>
      </text>
    </comment>
    <comment ref="H35" authorId="0" shapeId="0" xr:uid="{F8BC2195-0502-4C97-B7A1-6DC4B923170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детскм поликлиниеским отделением</t>
        </r>
      </text>
    </comment>
    <comment ref="C3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ВА с. Шуй
</t>
        </r>
      </text>
    </comment>
    <comment ref="V4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V41" authorId="0" shapeId="0" xr:uid="{BEB27960-2265-4813-86DE-58B76D19062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</t>
        </r>
      </text>
    </comment>
    <comment ref="AN58" authorId="0" shapeId="0" xr:uid="{00000000-0006-0000-0000-000004000000}">
      <text>
        <r>
          <rPr>
            <sz val="9"/>
            <color indexed="81"/>
            <rFont val="Tahoma"/>
            <family val="2"/>
            <charset val="204"/>
          </rPr>
          <t xml:space="preserve">Барум -1 детский,
Монгун-Тайга - 1, Эрзин - 1, Дзун-Хемчик - 2, Пий-Хем -1, 3 в Кызыле (2 детский в РДБ, 1 детский в СОШ № 20)
</t>
        </r>
      </text>
    </comment>
    <comment ref="H68" authorId="0" shapeId="0" xr:uid="{559BB30A-83C0-485A-BC1D-4C5FBE664A5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терапевтическим отделением</t>
        </r>
      </text>
    </comment>
    <comment ref="H6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
</t>
        </r>
      </text>
    </comment>
    <comment ref="D9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 детской поликлиникой, зав терапевтической службой</t>
        </r>
      </text>
    </comment>
    <comment ref="F106" authorId="0" shapeId="0" xr:uid="{A1076A2F-16B7-4768-A21C-62BE535195D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родильное отделение
</t>
        </r>
      </text>
    </comment>
    <comment ref="K106" authorId="0" shapeId="0" xr:uid="{00000000-0006-0000-0000-00000A000000}">
      <text>
        <r>
          <rPr>
            <sz val="9"/>
            <color indexed="81"/>
            <rFont val="Tahoma"/>
            <family val="2"/>
            <charset val="204"/>
          </rPr>
          <t>ФАП с. Хадын</t>
        </r>
      </text>
    </comment>
    <comment ref="O106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06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</t>
        </r>
      </text>
    </comment>
    <comment ref="Q109" authorId="0" shapeId="0" xr:uid="{B3592BAF-F3E5-40DB-8F2A-10D2AE1BE9F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Ырбан</t>
        </r>
      </text>
    </comment>
    <comment ref="U109" authorId="0" shapeId="0" xr:uid="{FDE420A2-47BB-4E51-BC37-F4C82CB050A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Качык
</t>
        </r>
      </text>
    </comment>
    <comment ref="AN118" authorId="0" shapeId="0" xr:uid="{4C954826-D77C-4A07-8F4A-0026B7B5C06D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Эрзин, Тере-Холь, бай-Тайга, Барум</t>
        </r>
      </text>
    </comment>
    <comment ref="F162" authorId="0" shapeId="0" xr:uid="{8AF65D75-232F-409E-81DD-98361BC6057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Хондергей, СОШ с. Шеми</t>
        </r>
      </text>
    </comment>
    <comment ref="K162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  <comment ref="R162" authorId="0" shapeId="0" xr:uid="{1C0418CC-7538-4017-A7D4-63F0557426D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№ 1 ,СОШ № 2 г. Шагонара</t>
        </r>
      </text>
    </comment>
  </commentList>
</comments>
</file>

<file path=xl/sharedStrings.xml><?xml version="1.0" encoding="utf-8"?>
<sst xmlns="http://schemas.openxmlformats.org/spreadsheetml/2006/main" count="372" uniqueCount="230">
  <si>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</si>
  <si>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</si>
  <si>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</si>
  <si>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</si>
  <si>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</si>
  <si>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</si>
  <si>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</si>
  <si>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</si>
  <si>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</si>
  <si>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</si>
  <si>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</si>
  <si>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</si>
  <si>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</si>
  <si>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</si>
  <si>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</si>
  <si>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</si>
  <si>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</si>
  <si>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</si>
  <si>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</si>
  <si>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</si>
  <si>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</si>
  <si>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</si>
  <si>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</si>
  <si>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</si>
  <si>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</si>
  <si>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</si>
  <si>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</si>
  <si>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</si>
  <si>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</si>
  <si>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</si>
  <si>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</si>
  <si>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</si>
  <si>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</si>
  <si>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</si>
  <si>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</si>
  <si>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</si>
  <si>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</si>
  <si>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</si>
  <si>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</si>
  <si>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</si>
  <si>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</si>
  <si>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</si>
  <si>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</si>
  <si>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</si>
  <si>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</si>
  <si>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</si>
  <si>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</si>
  <si>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</si>
  <si>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</si>
  <si>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</si>
  <si>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</si>
  <si>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</si>
  <si>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</si>
  <si>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</si>
  <si>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</si>
  <si>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</si>
  <si>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</si>
  <si>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</si>
  <si>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</si>
  <si>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</si>
  <si>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</si>
  <si>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</si>
  <si>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</si>
  <si>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</si>
  <si>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</si>
  <si>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</si>
  <si>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</si>
  <si>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</si>
  <si>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</si>
  <si>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</si>
  <si>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</si>
  <si>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</si>
  <si>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</si>
  <si>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</si>
  <si>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</si>
  <si>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</si>
  <si>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</si>
  <si>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</si>
  <si>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</si>
  <si>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</si>
  <si>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</si>
  <si>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</si>
  <si>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</si>
  <si>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</si>
  <si>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</si>
  <si>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</si>
  <si>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</si>
  <si>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</si>
  <si>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</si>
  <si>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</si>
  <si>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</si>
  <si>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</si>
  <si>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</si>
  <si>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</si>
  <si>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</si>
  <si>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</si>
  <si>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</si>
  <si>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</si>
  <si>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</si>
  <si>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</si>
  <si>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</si>
  <si>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</si>
  <si>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</si>
  <si>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</si>
  <si>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</si>
  <si>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</si>
  <si>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</si>
  <si>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</si>
  <si>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</si>
  <si>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</si>
  <si>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</si>
  <si>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</si>
  <si>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</si>
  <si>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</si>
  <si>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</si>
  <si>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</si>
  <si>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</si>
  <si>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</si>
  <si>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</si>
  <si>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</si>
  <si>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</si>
  <si>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</si>
  <si>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</si>
  <si>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</si>
  <si>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</si>
  <si>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</si>
  <si>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</si>
  <si>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</si>
  <si>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</si>
  <si>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</si>
  <si>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</si>
  <si>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</si>
  <si>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</si>
  <si>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</si>
  <si>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</si>
  <si>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</si>
  <si>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</si>
  <si>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</si>
  <si>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</si>
  <si>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</si>
  <si>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</si>
  <si>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</si>
  <si>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</si>
  <si>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</si>
  <si>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</si>
  <si>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</si>
  <si>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</si>
  <si>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</si>
  <si>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</si>
  <si>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</si>
  <si>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</si>
  <si>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</si>
  <si>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</si>
  <si>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</si>
  <si>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</si>
  <si>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</si>
  <si>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</si>
  <si>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</si>
  <si>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</si>
  <si>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</si>
  <si>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</si>
  <si>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</si>
  <si>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</si>
  <si>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</si>
  <si>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</si>
  <si>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</si>
  <si>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</si>
  <si>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</si>
  <si>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</si>
  <si>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</si>
  <si>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</si>
  <si>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</si>
  <si>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</si>
  <si>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</si>
  <si>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</si>
  <si>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</si>
  <si>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</si>
  <si>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</si>
  <si>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</si>
  <si>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</si>
  <si>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</si>
  <si>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</si>
  <si>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</si>
  <si>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</si>
  <si>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</si>
  <si>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</si>
  <si>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</si>
  <si>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</si>
  <si>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</si>
  <si>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</si>
  <si>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</si>
  <si>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</si>
  <si>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</si>
  <si>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</si>
  <si>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</si>
  <si>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</si>
  <si>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</si>
  <si>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</si>
  <si>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</si>
  <si>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терапевт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</si>
  <si>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</si>
  <si>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</si>
  <si>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</si>
  <si>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</si>
  <si>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</si>
  <si>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</si>
  <si>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ведущий специалист по ГО и ЧС</t>
  </si>
  <si>
    <t>младшая медицинская сестра по уходу за больными</t>
  </si>
  <si>
    <t>воспитатель</t>
  </si>
  <si>
    <t>слесарь-сантехник</t>
  </si>
  <si>
    <t>ведущий специалист контрактной службы (госзакуп)</t>
  </si>
  <si>
    <t>по физической и реабилитационной медицине</t>
  </si>
  <si>
    <t>уборщица служебных помещений</t>
  </si>
  <si>
    <t>главный энергетик</t>
  </si>
  <si>
    <t>электросварщик</t>
  </si>
  <si>
    <t>главный бухгалтер</t>
  </si>
  <si>
    <t>медицинский логопед</t>
  </si>
  <si>
    <t>сестра-хозяйка</t>
  </si>
  <si>
    <t>гардеробщик</t>
  </si>
  <si>
    <t>инженер-энергетик</t>
  </si>
  <si>
    <t>инженер</t>
  </si>
  <si>
    <t>ведущий специалист отдела кадров</t>
  </si>
  <si>
    <t>специалист по кадрам</t>
  </si>
  <si>
    <t>ведущий программист</t>
  </si>
  <si>
    <t>Кассир</t>
  </si>
  <si>
    <t xml:space="preserve">Сведения о вакансия на 1 августа 2025 г. </t>
  </si>
  <si>
    <t>слесарь-плотник</t>
  </si>
  <si>
    <t>дворник</t>
  </si>
  <si>
    <t>столяр</t>
  </si>
  <si>
    <t>водитель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</si>
</sst>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Fill="1"/>
    <xf numFmtId="0" fontId="4" fillId="0" borderId="0" xfId="0" applyFont="1" applyAlignment="1">
      <alignment horizontal="center" textRotation="90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 textRotation="90" wrapText="1"/>
    </xf>
    <xf numFmtId="0" fontId="5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top" textRotation="90" wrapText="1"/>
    </xf>
    <xf numFmtId="0" fontId="10" fillId="3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 wrapText="1"/>
    </xf>
    <xf numFmtId="0" fontId="2" fillId="2" borderId="1" xfId="0" applyFont="1" applyFill="1" applyBorder="1" applyAlignment="1">
      <alignment horizontal="center" vertical="top" textRotation="90"/>
    </xf>
    <xf numFmtId="0" fontId="5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textRotation="90" wrapText="1"/>
    </xf>
    <xf numFmtId="0" fontId="10" fillId="4" borderId="1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72"/>
  <sheetViews>
    <sheetView tabSelected="1" zoomScale="85" zoomScaleNormal="85" workbookViewId="0">
      <pane xSplit="2" ySplit="2" topLeftCell="C147" activePane="bottomRight" state="frozen"/>
      <selection pane="topRight" activeCell="C1" sqref="C1"/>
      <selection pane="bottomLeft" activeCell="A2" sqref="A2"/>
      <selection pane="bottomRight" activeCell="Y172" sqref="Y172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9" width="6" style="39" customWidth="1"/>
    <col min="10" max="10" width="4.42578125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1" width="5" style="39" customWidth="1"/>
    <col min="42" max="42" width="8" style="39" customWidth="1"/>
    <col min="43" max="43" width="8.42578125" style="39" customWidth="1"/>
    <col min="44" max="44" width="6" style="39" customWidth="1"/>
  </cols>
  <sheetData>
    <row r="1" spans="1:47" ht="21" customHeight="1" x14ac:dyDescent="0.25">
      <c r="C1" s="52" t="s">
        <v>225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4"/>
    </row>
    <row r="2" spans="1:47" s="44" customFormat="1" ht="144" customHeight="1" x14ac:dyDescent="0.25">
      <c r="A2" s="42" t="s">
        <v>0</v>
      </c>
      <c r="B2" s="42" t="s">
        <v>1</v>
      </c>
      <c r="C2" s="5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  <c r="J2" s="50" t="s">
        <v>9</v>
      </c>
      <c r="K2" s="50" t="s">
        <v>10</v>
      </c>
      <c r="L2" s="50" t="s">
        <v>11</v>
      </c>
      <c r="M2" s="50" t="s">
        <v>12</v>
      </c>
      <c r="N2" s="50" t="s">
        <v>13</v>
      </c>
      <c r="O2" s="50" t="s">
        <v>14</v>
      </c>
      <c r="P2" s="50" t="s">
        <v>15</v>
      </c>
      <c r="Q2" s="50" t="s">
        <v>16</v>
      </c>
      <c r="R2" s="50" t="s">
        <v>17</v>
      </c>
      <c r="S2" s="51" t="s">
        <v>18</v>
      </c>
      <c r="T2" s="50" t="s">
        <v>19</v>
      </c>
      <c r="U2" s="50" t="s">
        <v>20</v>
      </c>
      <c r="V2" s="51" t="s">
        <v>21</v>
      </c>
      <c r="W2" s="50" t="s">
        <v>22</v>
      </c>
      <c r="X2" s="50" t="s">
        <v>23</v>
      </c>
      <c r="Y2" s="50" t="s">
        <v>24</v>
      </c>
      <c r="Z2" s="50" t="s">
        <v>25</v>
      </c>
      <c r="AA2" s="50" t="s">
        <v>26</v>
      </c>
      <c r="AB2" s="50" t="s">
        <v>27</v>
      </c>
      <c r="AC2" s="50" t="s">
        <v>28</v>
      </c>
      <c r="AD2" s="50" t="s">
        <v>29</v>
      </c>
      <c r="AE2" s="50" t="s">
        <v>30</v>
      </c>
      <c r="AF2" s="50" t="s">
        <v>31</v>
      </c>
      <c r="AG2" s="50" t="s">
        <v>32</v>
      </c>
      <c r="AH2" s="50" t="s">
        <v>33</v>
      </c>
      <c r="AI2" s="50" t="s">
        <v>34</v>
      </c>
      <c r="AJ2" s="50" t="s">
        <v>35</v>
      </c>
      <c r="AK2" s="51" t="s">
        <v>36</v>
      </c>
      <c r="AL2" s="50" t="s">
        <v>37</v>
      </c>
      <c r="AM2" s="50" t="s">
        <v>38</v>
      </c>
      <c r="AN2" s="50" t="s">
        <v>39</v>
      </c>
      <c r="AO2" s="50" t="s">
        <v>40</v>
      </c>
      <c r="AP2" s="43" t="s">
        <v>41</v>
      </c>
      <c r="AQ2" s="43" t="s">
        <v>42</v>
      </c>
      <c r="AR2" s="43" t="s">
        <v>43</v>
      </c>
      <c r="AS2" s="49"/>
      <c r="AT2" s="49"/>
      <c r="AU2" s="49"/>
    </row>
    <row r="3" spans="1:47" x14ac:dyDescent="0.25">
      <c r="A3" s="9">
        <v>1</v>
      </c>
      <c r="B3" s="5" t="s">
        <v>44</v>
      </c>
      <c r="C3" s="18">
        <v>1</v>
      </c>
      <c r="D3" s="18"/>
      <c r="E3" s="18"/>
      <c r="F3" s="18"/>
      <c r="G3" s="18">
        <v>1</v>
      </c>
      <c r="H3" s="18"/>
      <c r="I3" s="18"/>
      <c r="J3" s="18"/>
      <c r="K3" s="18"/>
      <c r="L3" s="18"/>
      <c r="M3" s="18">
        <v>1</v>
      </c>
      <c r="N3" s="18"/>
      <c r="O3" s="18"/>
      <c r="P3" s="18">
        <v>1</v>
      </c>
      <c r="Q3" s="18"/>
      <c r="R3" s="18"/>
      <c r="S3" s="19"/>
      <c r="T3" s="18"/>
      <c r="U3" s="18"/>
      <c r="V3" s="20">
        <v>1</v>
      </c>
      <c r="W3" s="18"/>
      <c r="X3" s="18">
        <v>1</v>
      </c>
      <c r="Y3" s="18"/>
      <c r="Z3" s="18">
        <v>4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21">
        <f>C3+D3+E3+F3+G3+H3+I3+J3+K3+L3+M3+N3+O3+P3+Q3+R3+S3+T3+U3</f>
        <v>4</v>
      </c>
      <c r="AQ3" s="21">
        <f>V3+W3+X3+Y3+Z3+AA3+AB3+AC3+AD3+AE3+AF3+AG3+AH3+AI3+AJ3+AK3+AL3+AM3+AN3+AO3</f>
        <v>6</v>
      </c>
      <c r="AR3" s="21">
        <f>AP3+AQ3</f>
        <v>10</v>
      </c>
    </row>
    <row r="4" spans="1:47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46"/>
      <c r="W4" s="47"/>
      <c r="X4" s="48">
        <v>1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21">
        <f t="shared" ref="AP4:AP68" si="0">C4+D4+E4+F4+G4+H4+I4+J4+K4+L4+M4+N4+O4+P4+Q4+R4+S4+T4+U4</f>
        <v>0</v>
      </c>
      <c r="AQ4" s="21">
        <f t="shared" ref="AQ4:AQ68" si="1">V4+W4+X4+Y4+Z4+AA4+AB4+AC4+AD4+AE4+AF4+AG4+AH4+AI4+AJ4+AK4+AL4+AM4+AN4+AO4</f>
        <v>1</v>
      </c>
      <c r="AR4" s="21">
        <f t="shared" ref="AR4:AR68" si="2">AP4+AQ4</f>
        <v>1</v>
      </c>
    </row>
    <row r="5" spans="1:47" ht="21" customHeight="1" x14ac:dyDescent="0.25">
      <c r="A5" s="9">
        <v>3</v>
      </c>
      <c r="B5" s="5" t="s">
        <v>47</v>
      </c>
      <c r="C5" s="18">
        <v>1</v>
      </c>
      <c r="D5" s="18">
        <v>1</v>
      </c>
      <c r="E5" s="18"/>
      <c r="F5" s="18"/>
      <c r="G5" s="18"/>
      <c r="H5" s="18"/>
      <c r="I5" s="18">
        <v>1</v>
      </c>
      <c r="J5" s="18">
        <v>1</v>
      </c>
      <c r="K5" s="18"/>
      <c r="L5" s="18">
        <v>1</v>
      </c>
      <c r="M5" s="18"/>
      <c r="N5" s="18"/>
      <c r="O5" s="18">
        <v>1</v>
      </c>
      <c r="P5" s="18">
        <v>1</v>
      </c>
      <c r="Q5" s="18">
        <v>1</v>
      </c>
      <c r="R5" s="18"/>
      <c r="S5" s="19">
        <v>1</v>
      </c>
      <c r="T5" s="18"/>
      <c r="U5" s="18"/>
      <c r="V5" s="20">
        <v>3</v>
      </c>
      <c r="W5" s="18"/>
      <c r="X5" s="18">
        <v>2</v>
      </c>
      <c r="Y5" s="18">
        <v>2</v>
      </c>
      <c r="Z5" s="18">
        <v>4</v>
      </c>
      <c r="AA5" s="18"/>
      <c r="AB5" s="18"/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21">
        <f t="shared" si="0"/>
        <v>9</v>
      </c>
      <c r="AQ5" s="21">
        <f t="shared" si="1"/>
        <v>12</v>
      </c>
      <c r="AR5" s="21">
        <f t="shared" si="2"/>
        <v>21</v>
      </c>
    </row>
    <row r="6" spans="1:47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>
        <v>2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1">
        <f t="shared" si="0"/>
        <v>0</v>
      </c>
      <c r="AQ6" s="21">
        <f t="shared" si="1"/>
        <v>2</v>
      </c>
      <c r="AR6" s="21">
        <f t="shared" si="2"/>
        <v>2</v>
      </c>
    </row>
    <row r="7" spans="1:47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21">
        <f t="shared" si="0"/>
        <v>0</v>
      </c>
      <c r="AQ7" s="21">
        <f t="shared" si="1"/>
        <v>0</v>
      </c>
      <c r="AR7" s="21">
        <f t="shared" si="2"/>
        <v>0</v>
      </c>
    </row>
    <row r="8" spans="1:47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21">
        <f t="shared" si="0"/>
        <v>0</v>
      </c>
      <c r="AQ8" s="21">
        <f t="shared" si="1"/>
        <v>0</v>
      </c>
      <c r="AR8" s="21">
        <f t="shared" si="2"/>
        <v>0</v>
      </c>
    </row>
    <row r="9" spans="1:47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1">
        <f t="shared" si="0"/>
        <v>0</v>
      </c>
      <c r="AQ9" s="21">
        <f t="shared" si="1"/>
        <v>0</v>
      </c>
      <c r="AR9" s="21">
        <f t="shared" si="2"/>
        <v>0</v>
      </c>
    </row>
    <row r="10" spans="1:47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>
        <v>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1">
        <f t="shared" si="0"/>
        <v>0</v>
      </c>
      <c r="AQ10" s="21">
        <f t="shared" si="1"/>
        <v>1</v>
      </c>
      <c r="AR10" s="21">
        <f t="shared" si="2"/>
        <v>1</v>
      </c>
    </row>
    <row r="11" spans="1:47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1">
        <f t="shared" si="0"/>
        <v>0</v>
      </c>
      <c r="AQ11" s="21">
        <f t="shared" si="1"/>
        <v>0</v>
      </c>
      <c r="AR11" s="21">
        <f t="shared" si="2"/>
        <v>0</v>
      </c>
    </row>
    <row r="12" spans="1:47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>
        <v>1</v>
      </c>
      <c r="H12" s="18"/>
      <c r="I12" s="18"/>
      <c r="J12" s="18"/>
      <c r="K12" s="18"/>
      <c r="L12" s="18">
        <v>1</v>
      </c>
      <c r="M12" s="18"/>
      <c r="N12" s="18"/>
      <c r="O12" s="18"/>
      <c r="P12" s="18"/>
      <c r="Q12" s="18"/>
      <c r="R12" s="18"/>
      <c r="S12" s="19"/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1">
        <f t="shared" si="0"/>
        <v>3</v>
      </c>
      <c r="AQ12" s="21">
        <f t="shared" si="1"/>
        <v>0</v>
      </c>
      <c r="AR12" s="21">
        <f t="shared" si="2"/>
        <v>3</v>
      </c>
    </row>
    <row r="13" spans="1:47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1">
        <f t="shared" si="0"/>
        <v>0</v>
      </c>
      <c r="AQ13" s="21">
        <f t="shared" si="1"/>
        <v>0</v>
      </c>
      <c r="AR13" s="21">
        <f t="shared" si="2"/>
        <v>0</v>
      </c>
    </row>
    <row r="14" spans="1:47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1">
        <f t="shared" si="0"/>
        <v>0</v>
      </c>
      <c r="AQ14" s="21">
        <f t="shared" si="1"/>
        <v>0</v>
      </c>
      <c r="AR14" s="21">
        <f t="shared" si="2"/>
        <v>0</v>
      </c>
    </row>
    <row r="15" spans="1:47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>
        <v>1</v>
      </c>
      <c r="U15" s="18"/>
      <c r="V15" s="20"/>
      <c r="W15" s="18"/>
      <c r="X15" s="18">
        <v>1</v>
      </c>
      <c r="Y15" s="18">
        <v>4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1">
        <f t="shared" si="0"/>
        <v>2</v>
      </c>
      <c r="AQ15" s="21">
        <f t="shared" si="1"/>
        <v>5</v>
      </c>
      <c r="AR15" s="21">
        <f t="shared" si="2"/>
        <v>7</v>
      </c>
    </row>
    <row r="16" spans="1:47" x14ac:dyDescent="0.25">
      <c r="A16" s="9">
        <v>14</v>
      </c>
      <c r="B16" s="5" t="s">
        <v>58</v>
      </c>
      <c r="C16" s="18"/>
      <c r="D16" s="18">
        <v>2</v>
      </c>
      <c r="E16" s="18"/>
      <c r="F16" s="18">
        <v>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21">
        <f t="shared" si="0"/>
        <v>3</v>
      </c>
      <c r="AQ16" s="21">
        <f t="shared" si="1"/>
        <v>0</v>
      </c>
      <c r="AR16" s="21">
        <f t="shared" si="2"/>
        <v>3</v>
      </c>
    </row>
    <row r="17" spans="1:44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>
        <v>1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21">
        <f t="shared" si="0"/>
        <v>0</v>
      </c>
      <c r="AQ17" s="21">
        <f t="shared" si="1"/>
        <v>1</v>
      </c>
      <c r="AR17" s="21">
        <f t="shared" si="2"/>
        <v>1</v>
      </c>
    </row>
    <row r="18" spans="1:44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/>
      <c r="W18" s="18"/>
      <c r="X18" s="18">
        <v>2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1">
        <f t="shared" si="0"/>
        <v>0</v>
      </c>
      <c r="AQ18" s="21">
        <f t="shared" si="1"/>
        <v>2</v>
      </c>
      <c r="AR18" s="21">
        <f t="shared" si="2"/>
        <v>2</v>
      </c>
    </row>
    <row r="19" spans="1:44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1">
        <f t="shared" si="0"/>
        <v>0</v>
      </c>
      <c r="AQ19" s="21">
        <f t="shared" si="1"/>
        <v>0</v>
      </c>
      <c r="AR19" s="21">
        <f t="shared" si="2"/>
        <v>0</v>
      </c>
    </row>
    <row r="20" spans="1:44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1">
        <f t="shared" si="0"/>
        <v>1</v>
      </c>
      <c r="AQ20" s="21">
        <f t="shared" si="1"/>
        <v>0</v>
      </c>
      <c r="AR20" s="21">
        <f t="shared" si="2"/>
        <v>1</v>
      </c>
    </row>
    <row r="21" spans="1:44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1">
        <f t="shared" si="0"/>
        <v>0</v>
      </c>
      <c r="AQ21" s="21">
        <f t="shared" si="1"/>
        <v>0</v>
      </c>
      <c r="AR21" s="21">
        <f t="shared" si="2"/>
        <v>0</v>
      </c>
    </row>
    <row r="22" spans="1:44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1">
        <f t="shared" si="0"/>
        <v>0</v>
      </c>
      <c r="AQ22" s="21">
        <f t="shared" si="1"/>
        <v>0</v>
      </c>
      <c r="AR22" s="21">
        <f t="shared" si="2"/>
        <v>0</v>
      </c>
    </row>
    <row r="23" spans="1:44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>
        <v>1</v>
      </c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21">
        <f t="shared" si="0"/>
        <v>0</v>
      </c>
      <c r="AQ23" s="21">
        <f t="shared" si="1"/>
        <v>1</v>
      </c>
      <c r="AR23" s="21">
        <f t="shared" si="2"/>
        <v>1</v>
      </c>
    </row>
    <row r="24" spans="1:44" x14ac:dyDescent="0.25">
      <c r="A24" s="9">
        <v>22</v>
      </c>
      <c r="B24" s="5" t="s">
        <v>66</v>
      </c>
      <c r="C24" s="18">
        <v>1</v>
      </c>
      <c r="D24" s="18">
        <v>1</v>
      </c>
      <c r="E24" s="18"/>
      <c r="F24" s="18"/>
      <c r="G24" s="18"/>
      <c r="H24" s="18"/>
      <c r="I24" s="18"/>
      <c r="J24" s="18">
        <v>1</v>
      </c>
      <c r="K24" s="18"/>
      <c r="L24" s="18"/>
      <c r="M24" s="18"/>
      <c r="N24" s="18"/>
      <c r="O24" s="18"/>
      <c r="P24" s="18"/>
      <c r="Q24" s="18"/>
      <c r="R24" s="18"/>
      <c r="S24" s="19"/>
      <c r="T24" s="18">
        <v>1</v>
      </c>
      <c r="U24" s="18"/>
      <c r="V24" s="20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21">
        <f t="shared" si="0"/>
        <v>4</v>
      </c>
      <c r="AQ24" s="21">
        <f t="shared" si="1"/>
        <v>0</v>
      </c>
      <c r="AR24" s="21">
        <f t="shared" si="2"/>
        <v>4</v>
      </c>
    </row>
    <row r="25" spans="1:44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8"/>
      <c r="U25" s="18"/>
      <c r="V25" s="20"/>
      <c r="W25" s="18"/>
      <c r="X25" s="18"/>
      <c r="Y25" s="18"/>
      <c r="Z25" s="18"/>
      <c r="AA25" s="18"/>
      <c r="AB25" s="18"/>
      <c r="AC25" s="18"/>
      <c r="AD25" s="18"/>
      <c r="AE25" s="18">
        <v>2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1">
        <f t="shared" si="0"/>
        <v>0</v>
      </c>
      <c r="AQ25" s="21">
        <f t="shared" si="1"/>
        <v>2</v>
      </c>
      <c r="AR25" s="21">
        <f t="shared" si="2"/>
        <v>2</v>
      </c>
    </row>
    <row r="26" spans="1:44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1">
        <f t="shared" si="0"/>
        <v>0</v>
      </c>
      <c r="AQ26" s="21">
        <f t="shared" si="1"/>
        <v>0</v>
      </c>
      <c r="AR26" s="21">
        <f t="shared" si="2"/>
        <v>0</v>
      </c>
    </row>
    <row r="27" spans="1:44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2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1">
        <f t="shared" si="0"/>
        <v>0</v>
      </c>
      <c r="AQ27" s="21">
        <f t="shared" si="1"/>
        <v>2</v>
      </c>
      <c r="AR27" s="21">
        <f t="shared" si="2"/>
        <v>2</v>
      </c>
    </row>
    <row r="28" spans="1:44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2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21">
        <f t="shared" si="0"/>
        <v>0</v>
      </c>
      <c r="AQ28" s="21">
        <f t="shared" si="1"/>
        <v>3</v>
      </c>
      <c r="AR28" s="21">
        <f t="shared" si="2"/>
        <v>3</v>
      </c>
    </row>
    <row r="29" spans="1:44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>
        <v>1</v>
      </c>
      <c r="P29" s="18"/>
      <c r="Q29" s="18"/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1">
        <f t="shared" si="0"/>
        <v>1</v>
      </c>
      <c r="AQ29" s="21">
        <f t="shared" si="1"/>
        <v>0</v>
      </c>
      <c r="AR29" s="21">
        <f t="shared" si="2"/>
        <v>1</v>
      </c>
    </row>
    <row r="30" spans="1:44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1">
        <f t="shared" si="0"/>
        <v>0</v>
      </c>
      <c r="AQ30" s="21">
        <f t="shared" si="1"/>
        <v>0</v>
      </c>
      <c r="AR30" s="21">
        <f t="shared" si="2"/>
        <v>0</v>
      </c>
    </row>
    <row r="31" spans="1:44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1">
        <f t="shared" si="0"/>
        <v>0</v>
      </c>
      <c r="AQ31" s="21">
        <f t="shared" si="1"/>
        <v>0</v>
      </c>
      <c r="AR31" s="21">
        <f t="shared" si="2"/>
        <v>0</v>
      </c>
    </row>
    <row r="32" spans="1:44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>
        <v>1</v>
      </c>
      <c r="N32" s="18"/>
      <c r="O32" s="18"/>
      <c r="P32" s="18"/>
      <c r="Q32" s="18"/>
      <c r="R32" s="18"/>
      <c r="S32" s="19"/>
      <c r="T32" s="18"/>
      <c r="U32" s="18"/>
      <c r="V32" s="20">
        <v>1</v>
      </c>
      <c r="W32" s="18"/>
      <c r="X32" s="18">
        <v>2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21">
        <f t="shared" si="0"/>
        <v>1</v>
      </c>
      <c r="AQ32" s="21">
        <f t="shared" si="1"/>
        <v>3</v>
      </c>
      <c r="AR32" s="21">
        <f t="shared" si="2"/>
        <v>4</v>
      </c>
    </row>
    <row r="33" spans="1:44" x14ac:dyDescent="0.25">
      <c r="A33" s="9">
        <v>31</v>
      </c>
      <c r="B33" s="5" t="s">
        <v>75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>
        <v>1</v>
      </c>
      <c r="AL33" s="18"/>
      <c r="AM33" s="18"/>
      <c r="AN33" s="18"/>
      <c r="AO33" s="18"/>
      <c r="AP33" s="21">
        <f t="shared" si="0"/>
        <v>2</v>
      </c>
      <c r="AQ33" s="21">
        <f t="shared" si="1"/>
        <v>1</v>
      </c>
      <c r="AR33" s="21">
        <f t="shared" si="2"/>
        <v>3</v>
      </c>
    </row>
    <row r="34" spans="1:44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1">
        <f t="shared" si="0"/>
        <v>1</v>
      </c>
      <c r="AQ34" s="21">
        <f t="shared" si="1"/>
        <v>2</v>
      </c>
      <c r="AR34" s="21">
        <f t="shared" si="2"/>
        <v>3</v>
      </c>
    </row>
    <row r="35" spans="1:44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>
        <v>1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18"/>
      <c r="V35" s="20"/>
      <c r="W35" s="18"/>
      <c r="X35" s="18">
        <v>2</v>
      </c>
      <c r="Y35" s="18"/>
      <c r="Z35" s="18"/>
      <c r="AA35" s="18"/>
      <c r="AB35" s="18"/>
      <c r="AC35" s="18"/>
      <c r="AD35" s="18"/>
      <c r="AE35" s="18">
        <v>1</v>
      </c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21">
        <f t="shared" si="0"/>
        <v>1</v>
      </c>
      <c r="AQ35" s="21">
        <f t="shared" si="1"/>
        <v>3</v>
      </c>
      <c r="AR35" s="21">
        <f t="shared" si="2"/>
        <v>4</v>
      </c>
    </row>
    <row r="36" spans="1:44" x14ac:dyDescent="0.25">
      <c r="A36" s="9">
        <v>34</v>
      </c>
      <c r="B36" s="5" t="s">
        <v>78</v>
      </c>
      <c r="C36" s="18">
        <v>2</v>
      </c>
      <c r="D36" s="18"/>
      <c r="E36" s="18"/>
      <c r="F36" s="18"/>
      <c r="G36" s="18"/>
      <c r="H36" s="18"/>
      <c r="I36" s="18">
        <v>1</v>
      </c>
      <c r="J36" s="18"/>
      <c r="K36" s="18"/>
      <c r="L36" s="18"/>
      <c r="M36" s="18"/>
      <c r="N36" s="18"/>
      <c r="O36" s="18"/>
      <c r="P36" s="18"/>
      <c r="Q36" s="18"/>
      <c r="R36" s="18"/>
      <c r="S36" s="19">
        <v>1</v>
      </c>
      <c r="T36" s="18"/>
      <c r="U36" s="18"/>
      <c r="V36" s="20"/>
      <c r="W36" s="18"/>
      <c r="X36" s="18">
        <v>2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21">
        <f t="shared" si="0"/>
        <v>4</v>
      </c>
      <c r="AQ36" s="21">
        <f t="shared" si="1"/>
        <v>2</v>
      </c>
      <c r="AR36" s="21">
        <f t="shared" si="2"/>
        <v>6</v>
      </c>
    </row>
    <row r="37" spans="1:44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21">
        <f t="shared" si="0"/>
        <v>0</v>
      </c>
      <c r="AQ37" s="21">
        <f t="shared" si="1"/>
        <v>0</v>
      </c>
      <c r="AR37" s="21">
        <f t="shared" si="2"/>
        <v>0</v>
      </c>
    </row>
    <row r="38" spans="1:44" x14ac:dyDescent="0.25">
      <c r="A38" s="9">
        <v>36</v>
      </c>
      <c r="B38" s="5" t="s">
        <v>80</v>
      </c>
      <c r="C38" s="18"/>
      <c r="D38" s="18"/>
      <c r="E38" s="18"/>
      <c r="F38" s="18">
        <v>1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/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21">
        <f t="shared" si="0"/>
        <v>1</v>
      </c>
      <c r="AQ38" s="21">
        <f t="shared" si="1"/>
        <v>0</v>
      </c>
      <c r="AR38" s="21">
        <f t="shared" si="2"/>
        <v>1</v>
      </c>
    </row>
    <row r="39" spans="1:44" x14ac:dyDescent="0.25">
      <c r="A39" s="9">
        <v>37</v>
      </c>
      <c r="B39" s="5" t="s">
        <v>81</v>
      </c>
      <c r="C39" s="18"/>
      <c r="D39" s="18">
        <v>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21">
        <f t="shared" si="0"/>
        <v>1</v>
      </c>
      <c r="AQ39" s="21">
        <f t="shared" si="1"/>
        <v>0</v>
      </c>
      <c r="AR39" s="21">
        <f t="shared" si="2"/>
        <v>1</v>
      </c>
    </row>
    <row r="40" spans="1:44" ht="31.5" customHeight="1" x14ac:dyDescent="0.25">
      <c r="A40" s="9">
        <v>38</v>
      </c>
      <c r="B40" s="5" t="s">
        <v>211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>
        <v>1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21">
        <f t="shared" si="0"/>
        <v>0</v>
      </c>
      <c r="AQ40" s="21">
        <f t="shared" si="1"/>
        <v>1</v>
      </c>
      <c r="AR40" s="21">
        <f t="shared" si="2"/>
        <v>1</v>
      </c>
    </row>
    <row r="41" spans="1:44" x14ac:dyDescent="0.25">
      <c r="A41" s="9">
        <v>39</v>
      </c>
      <c r="B41" s="5" t="s">
        <v>82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>
        <v>1</v>
      </c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21">
        <f t="shared" si="0"/>
        <v>1</v>
      </c>
      <c r="AQ41" s="21">
        <f t="shared" si="1"/>
        <v>2</v>
      </c>
      <c r="AR41" s="21">
        <f t="shared" si="2"/>
        <v>3</v>
      </c>
    </row>
    <row r="42" spans="1:44" x14ac:dyDescent="0.25">
      <c r="A42" s="9">
        <v>40</v>
      </c>
      <c r="B42" s="5" t="s">
        <v>83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>
        <v>1</v>
      </c>
      <c r="W42" s="18"/>
      <c r="X42" s="18">
        <v>1</v>
      </c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21">
        <f t="shared" si="0"/>
        <v>0</v>
      </c>
      <c r="AQ42" s="21">
        <f t="shared" si="1"/>
        <v>3</v>
      </c>
      <c r="AR42" s="21">
        <f t="shared" si="2"/>
        <v>3</v>
      </c>
    </row>
    <row r="43" spans="1:44" x14ac:dyDescent="0.25">
      <c r="A43" s="9">
        <v>41</v>
      </c>
      <c r="B43" s="5" t="s">
        <v>205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21">
        <f t="shared" si="0"/>
        <v>0</v>
      </c>
      <c r="AQ43" s="21">
        <f t="shared" si="1"/>
        <v>0</v>
      </c>
      <c r="AR43" s="21">
        <f t="shared" si="2"/>
        <v>0</v>
      </c>
    </row>
    <row r="44" spans="1:44" x14ac:dyDescent="0.25">
      <c r="A44" s="9">
        <v>42</v>
      </c>
      <c r="B44" s="5" t="s">
        <v>201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1">
        <f t="shared" si="0"/>
        <v>0</v>
      </c>
      <c r="AQ44" s="21">
        <f t="shared" si="1"/>
        <v>0</v>
      </c>
      <c r="AR44" s="21">
        <f t="shared" si="2"/>
        <v>0</v>
      </c>
    </row>
    <row r="45" spans="1:44" x14ac:dyDescent="0.25">
      <c r="A45" s="9">
        <v>43</v>
      </c>
      <c r="B45" s="5" t="s">
        <v>84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4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21">
        <f t="shared" si="0"/>
        <v>1</v>
      </c>
      <c r="AQ45" s="21">
        <f t="shared" si="1"/>
        <v>4</v>
      </c>
      <c r="AR45" s="21">
        <f t="shared" si="2"/>
        <v>5</v>
      </c>
    </row>
    <row r="46" spans="1:44" x14ac:dyDescent="0.25">
      <c r="A46" s="9">
        <v>44</v>
      </c>
      <c r="B46" s="5" t="s">
        <v>85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21">
        <f t="shared" si="0"/>
        <v>0</v>
      </c>
      <c r="AQ46" s="21">
        <f t="shared" si="1"/>
        <v>0</v>
      </c>
      <c r="AR46" s="21">
        <f t="shared" si="2"/>
        <v>0</v>
      </c>
    </row>
    <row r="47" spans="1:44" x14ac:dyDescent="0.25">
      <c r="A47" s="9">
        <v>45</v>
      </c>
      <c r="B47" s="5" t="s">
        <v>86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21">
        <f t="shared" si="0"/>
        <v>0</v>
      </c>
      <c r="AQ47" s="21">
        <f t="shared" si="1"/>
        <v>0</v>
      </c>
      <c r="AR47" s="21">
        <f t="shared" si="2"/>
        <v>0</v>
      </c>
    </row>
    <row r="48" spans="1:44" x14ac:dyDescent="0.25">
      <c r="A48" s="9">
        <v>46</v>
      </c>
      <c r="B48" s="5" t="s">
        <v>87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1">
        <f t="shared" si="0"/>
        <v>0</v>
      </c>
      <c r="AQ48" s="21">
        <f t="shared" si="1"/>
        <v>0</v>
      </c>
      <c r="AR48" s="21">
        <f t="shared" si="2"/>
        <v>0</v>
      </c>
    </row>
    <row r="49" spans="1:44" x14ac:dyDescent="0.25">
      <c r="A49" s="9">
        <v>47</v>
      </c>
      <c r="B49" s="5" t="s">
        <v>88</v>
      </c>
      <c r="C49" s="18"/>
      <c r="D49" s="18"/>
      <c r="E49" s="18"/>
      <c r="F49" s="18"/>
      <c r="G49" s="18"/>
      <c r="H49" s="18"/>
      <c r="I49" s="18">
        <v>1</v>
      </c>
      <c r="J49" s="18"/>
      <c r="K49" s="18">
        <v>1</v>
      </c>
      <c r="L49" s="18">
        <v>1</v>
      </c>
      <c r="M49" s="18">
        <v>2</v>
      </c>
      <c r="N49" s="18"/>
      <c r="O49" s="18"/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2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21">
        <f t="shared" si="0"/>
        <v>5</v>
      </c>
      <c r="AQ49" s="21">
        <f t="shared" si="1"/>
        <v>2</v>
      </c>
      <c r="AR49" s="21">
        <f t="shared" si="2"/>
        <v>7</v>
      </c>
    </row>
    <row r="50" spans="1:44" x14ac:dyDescent="0.25">
      <c r="A50" s="9">
        <v>48</v>
      </c>
      <c r="B50" s="5" t="s">
        <v>89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>
        <v>1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21">
        <f t="shared" si="0"/>
        <v>0</v>
      </c>
      <c r="AQ50" s="21">
        <f t="shared" si="1"/>
        <v>1</v>
      </c>
      <c r="AR50" s="21">
        <f t="shared" si="2"/>
        <v>1</v>
      </c>
    </row>
    <row r="51" spans="1:44" x14ac:dyDescent="0.25">
      <c r="A51" s="9">
        <v>49</v>
      </c>
      <c r="B51" s="5" t="s">
        <v>90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>
        <v>1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21">
        <f t="shared" si="0"/>
        <v>0</v>
      </c>
      <c r="AQ51" s="21">
        <f t="shared" si="1"/>
        <v>2</v>
      </c>
      <c r="AR51" s="21">
        <f t="shared" si="2"/>
        <v>2</v>
      </c>
    </row>
    <row r="52" spans="1:44" x14ac:dyDescent="0.25">
      <c r="A52" s="9">
        <v>50</v>
      </c>
      <c r="B52" s="5" t="s">
        <v>91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21">
        <f t="shared" si="0"/>
        <v>0</v>
      </c>
      <c r="AQ52" s="21">
        <f t="shared" si="1"/>
        <v>0</v>
      </c>
      <c r="AR52" s="21">
        <f t="shared" si="2"/>
        <v>0</v>
      </c>
    </row>
    <row r="53" spans="1:44" x14ac:dyDescent="0.25">
      <c r="A53" s="9">
        <v>51</v>
      </c>
      <c r="B53" s="5" t="s">
        <v>92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>
        <v>1</v>
      </c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21">
        <f t="shared" si="0"/>
        <v>0</v>
      </c>
      <c r="AQ53" s="21">
        <f t="shared" si="1"/>
        <v>3</v>
      </c>
      <c r="AR53" s="21">
        <f t="shared" si="2"/>
        <v>3</v>
      </c>
    </row>
    <row r="54" spans="1:44" x14ac:dyDescent="0.25">
      <c r="A54" s="9">
        <v>52</v>
      </c>
      <c r="B54" s="5" t="s">
        <v>93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21">
        <f t="shared" si="0"/>
        <v>0</v>
      </c>
      <c r="AQ54" s="21">
        <f t="shared" si="1"/>
        <v>0</v>
      </c>
      <c r="AR54" s="21">
        <f t="shared" si="2"/>
        <v>0</v>
      </c>
    </row>
    <row r="55" spans="1:44" x14ac:dyDescent="0.25">
      <c r="A55" s="9">
        <v>53</v>
      </c>
      <c r="B55" s="5" t="s">
        <v>94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>
        <v>1</v>
      </c>
      <c r="P55" s="18"/>
      <c r="Q55" s="18"/>
      <c r="R55" s="18"/>
      <c r="S55" s="19"/>
      <c r="T55" s="18"/>
      <c r="U55" s="18"/>
      <c r="V55" s="20">
        <v>1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21">
        <f t="shared" si="0"/>
        <v>2</v>
      </c>
      <c r="AQ55" s="21">
        <f t="shared" si="1"/>
        <v>1</v>
      </c>
      <c r="AR55" s="21">
        <f t="shared" si="2"/>
        <v>3</v>
      </c>
    </row>
    <row r="56" spans="1:44" ht="36.75" customHeight="1" x14ac:dyDescent="0.25">
      <c r="A56" s="9">
        <v>54</v>
      </c>
      <c r="B56" s="5" t="s">
        <v>95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21">
        <f t="shared" si="0"/>
        <v>1</v>
      </c>
      <c r="AQ56" s="21">
        <f t="shared" si="1"/>
        <v>10</v>
      </c>
      <c r="AR56" s="21">
        <f t="shared" si="2"/>
        <v>11</v>
      </c>
    </row>
    <row r="57" spans="1:44" x14ac:dyDescent="0.25">
      <c r="A57" s="9">
        <v>55</v>
      </c>
      <c r="B57" s="5" t="s">
        <v>96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>
        <v>1</v>
      </c>
      <c r="AI57" s="18"/>
      <c r="AJ57" s="18"/>
      <c r="AK57" s="18"/>
      <c r="AL57" s="18"/>
      <c r="AM57" s="18"/>
      <c r="AN57" s="18"/>
      <c r="AO57" s="18"/>
      <c r="AP57" s="21">
        <f t="shared" si="0"/>
        <v>0</v>
      </c>
      <c r="AQ57" s="21">
        <f t="shared" si="1"/>
        <v>2</v>
      </c>
      <c r="AR57" s="21">
        <f t="shared" si="2"/>
        <v>2</v>
      </c>
    </row>
    <row r="58" spans="1:44" x14ac:dyDescent="0.25">
      <c r="A58" s="9">
        <v>56</v>
      </c>
      <c r="B58" s="5" t="s">
        <v>97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  <c r="T58" s="18"/>
      <c r="U58" s="18"/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9</v>
      </c>
      <c r="AO58" s="18"/>
      <c r="AP58" s="21">
        <f t="shared" si="0"/>
        <v>0</v>
      </c>
      <c r="AQ58" s="21">
        <f t="shared" si="1"/>
        <v>9</v>
      </c>
      <c r="AR58" s="21">
        <f t="shared" si="2"/>
        <v>9</v>
      </c>
    </row>
    <row r="59" spans="1:44" x14ac:dyDescent="0.25">
      <c r="A59" s="9">
        <v>57</v>
      </c>
      <c r="B59" s="5" t="s">
        <v>98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21">
        <f t="shared" si="0"/>
        <v>0</v>
      </c>
      <c r="AQ59" s="21">
        <f t="shared" si="1"/>
        <v>0</v>
      </c>
      <c r="AR59" s="21">
        <f t="shared" si="2"/>
        <v>0</v>
      </c>
    </row>
    <row r="60" spans="1:44" x14ac:dyDescent="0.25">
      <c r="A60" s="9">
        <v>58</v>
      </c>
      <c r="B60" s="5" t="s">
        <v>99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21">
        <f t="shared" si="0"/>
        <v>0</v>
      </c>
      <c r="AQ60" s="21">
        <f t="shared" si="1"/>
        <v>0</v>
      </c>
      <c r="AR60" s="21">
        <f t="shared" si="2"/>
        <v>0</v>
      </c>
    </row>
    <row r="61" spans="1:44" x14ac:dyDescent="0.25">
      <c r="A61" s="9">
        <v>59</v>
      </c>
      <c r="B61" s="5" t="s">
        <v>100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21">
        <f t="shared" si="0"/>
        <v>0</v>
      </c>
      <c r="AQ61" s="21">
        <f t="shared" si="1"/>
        <v>0</v>
      </c>
      <c r="AR61" s="21">
        <f t="shared" si="2"/>
        <v>0</v>
      </c>
    </row>
    <row r="62" spans="1:44" x14ac:dyDescent="0.25">
      <c r="A62" s="9">
        <v>60</v>
      </c>
      <c r="B62" s="5" t="s">
        <v>101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21">
        <f t="shared" si="0"/>
        <v>0</v>
      </c>
      <c r="AQ62" s="21">
        <f>V62+W62+X62+Y62+Z62+AA62+AB62+AC62+AD62+AE62+AF62+AG62+AH62+AI62+AJ62+AK62+AL62+AM62+AN62+AO62</f>
        <v>0</v>
      </c>
      <c r="AR62" s="21">
        <f t="shared" si="2"/>
        <v>0</v>
      </c>
    </row>
    <row r="63" spans="1:44" x14ac:dyDescent="0.25">
      <c r="A63" s="9">
        <v>61</v>
      </c>
      <c r="B63" s="5" t="s">
        <v>102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21">
        <f t="shared" si="0"/>
        <v>0</v>
      </c>
      <c r="AQ63" s="21">
        <f t="shared" si="1"/>
        <v>0</v>
      </c>
      <c r="AR63" s="21">
        <f t="shared" si="2"/>
        <v>0</v>
      </c>
    </row>
    <row r="64" spans="1:44" x14ac:dyDescent="0.25">
      <c r="A64" s="9">
        <v>62</v>
      </c>
      <c r="B64" s="5" t="s">
        <v>103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8</v>
      </c>
      <c r="AJ64" s="18"/>
      <c r="AK64" s="18"/>
      <c r="AL64" s="18"/>
      <c r="AM64" s="18"/>
      <c r="AN64" s="18"/>
      <c r="AO64" s="18"/>
      <c r="AP64" s="21">
        <f t="shared" si="0"/>
        <v>0</v>
      </c>
      <c r="AQ64" s="21">
        <f t="shared" si="1"/>
        <v>8</v>
      </c>
      <c r="AR64" s="21">
        <f t="shared" si="2"/>
        <v>8</v>
      </c>
    </row>
    <row r="65" spans="1:44" x14ac:dyDescent="0.25">
      <c r="A65" s="9">
        <v>63</v>
      </c>
      <c r="B65" s="5" t="s">
        <v>104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21">
        <f t="shared" si="0"/>
        <v>0</v>
      </c>
      <c r="AQ65" s="21">
        <f t="shared" si="1"/>
        <v>0</v>
      </c>
      <c r="AR65" s="21">
        <f t="shared" si="2"/>
        <v>0</v>
      </c>
    </row>
    <row r="66" spans="1:44" s="2" customFormat="1" ht="109.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14" t="s">
        <v>41</v>
      </c>
      <c r="AQ66" s="14" t="s">
        <v>42</v>
      </c>
      <c r="AR66" s="14" t="s">
        <v>43</v>
      </c>
    </row>
    <row r="67" spans="1:44" x14ac:dyDescent="0.25">
      <c r="A67" s="9">
        <v>64</v>
      </c>
      <c r="B67" s="5" t="s">
        <v>105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>
        <v>1</v>
      </c>
      <c r="Y67" s="18"/>
      <c r="Z67" s="18"/>
      <c r="AA67" s="18"/>
      <c r="AB67" s="18"/>
      <c r="AC67" s="18"/>
      <c r="AD67" s="18"/>
      <c r="AE67" s="18">
        <v>1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21">
        <f t="shared" si="0"/>
        <v>0</v>
      </c>
      <c r="AQ67" s="21">
        <f t="shared" si="1"/>
        <v>2</v>
      </c>
      <c r="AR67" s="21">
        <f t="shared" si="2"/>
        <v>2</v>
      </c>
    </row>
    <row r="68" spans="1:44" x14ac:dyDescent="0.25">
      <c r="A68" s="9">
        <v>65</v>
      </c>
      <c r="B68" s="5" t="s">
        <v>199</v>
      </c>
      <c r="C68" s="18"/>
      <c r="D68" s="18"/>
      <c r="E68" s="18"/>
      <c r="F68" s="18"/>
      <c r="G68" s="18"/>
      <c r="H68" s="18">
        <v>1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9"/>
      <c r="T68" s="18"/>
      <c r="U68" s="18"/>
      <c r="V68" s="20">
        <v>2</v>
      </c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21">
        <f t="shared" si="0"/>
        <v>1</v>
      </c>
      <c r="AQ68" s="21">
        <f t="shared" si="1"/>
        <v>2</v>
      </c>
      <c r="AR68" s="21">
        <f t="shared" si="2"/>
        <v>3</v>
      </c>
    </row>
    <row r="69" spans="1:44" x14ac:dyDescent="0.25">
      <c r="A69" s="9">
        <v>66</v>
      </c>
      <c r="B69" s="5" t="s">
        <v>106</v>
      </c>
      <c r="C69" s="18"/>
      <c r="D69" s="18"/>
      <c r="E69" s="18"/>
      <c r="F69" s="18">
        <v>1</v>
      </c>
      <c r="G69" s="18"/>
      <c r="H69" s="18">
        <v>1</v>
      </c>
      <c r="I69" s="18"/>
      <c r="J69" s="18"/>
      <c r="K69" s="18"/>
      <c r="L69" s="18"/>
      <c r="M69" s="18">
        <v>1</v>
      </c>
      <c r="N69" s="18"/>
      <c r="O69" s="18">
        <v>1</v>
      </c>
      <c r="P69" s="18"/>
      <c r="Q69" s="18"/>
      <c r="R69" s="18"/>
      <c r="S69" s="19"/>
      <c r="T69" s="18">
        <v>1</v>
      </c>
      <c r="U69" s="18"/>
      <c r="V69" s="20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>
        <v>5</v>
      </c>
      <c r="AL69" s="18"/>
      <c r="AM69" s="18"/>
      <c r="AN69" s="18"/>
      <c r="AO69" s="18"/>
      <c r="AP69" s="21">
        <f t="shared" ref="AP69:AP101" si="3">C69+D69+E69+F69+G69+H69+I69+J69+K69+L69+M69+N69+O69+P69+Q69+R69+S69+T69+U69</f>
        <v>5</v>
      </c>
      <c r="AQ69" s="21">
        <f t="shared" ref="AQ69:AQ101" si="4">V69+W69+X69+Y69+Z69+AA69+AB69+AC69+AD69+AE69+AF69+AG69+AH69+AI69+AJ69+AK69+AL69+AM69+AN69+AO69</f>
        <v>5</v>
      </c>
      <c r="AR69" s="21">
        <f t="shared" ref="AR69:AR101" si="5">AP69+AQ69</f>
        <v>10</v>
      </c>
    </row>
    <row r="70" spans="1:44" x14ac:dyDescent="0.25">
      <c r="A70" s="9">
        <v>67</v>
      </c>
      <c r="B70" s="5" t="s">
        <v>107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21">
        <f t="shared" si="3"/>
        <v>0</v>
      </c>
      <c r="AQ70" s="21">
        <f t="shared" si="4"/>
        <v>0</v>
      </c>
      <c r="AR70" s="21">
        <f t="shared" si="5"/>
        <v>0</v>
      </c>
    </row>
    <row r="71" spans="1:44" x14ac:dyDescent="0.25">
      <c r="A71" s="9">
        <v>68</v>
      </c>
      <c r="B71" s="5" t="s">
        <v>108</v>
      </c>
      <c r="C71" s="18"/>
      <c r="D71" s="18">
        <v>1</v>
      </c>
      <c r="E71" s="18"/>
      <c r="F71" s="18">
        <v>1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/>
      <c r="W71" s="18"/>
      <c r="X71" s="18"/>
      <c r="Y71" s="18"/>
      <c r="Z71" s="18"/>
      <c r="AA71" s="18"/>
      <c r="AB71" s="18"/>
      <c r="AC71" s="18"/>
      <c r="AD71" s="18"/>
      <c r="AE71" s="18">
        <v>1</v>
      </c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21">
        <f t="shared" si="3"/>
        <v>3</v>
      </c>
      <c r="AQ71" s="21">
        <f t="shared" si="4"/>
        <v>1</v>
      </c>
      <c r="AR71" s="21">
        <f t="shared" si="5"/>
        <v>4</v>
      </c>
    </row>
    <row r="72" spans="1:44" x14ac:dyDescent="0.25">
      <c r="A72" s="9">
        <v>69</v>
      </c>
      <c r="B72" s="5" t="s">
        <v>109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>
        <v>2</v>
      </c>
      <c r="AH72" s="18"/>
      <c r="AI72" s="18"/>
      <c r="AJ72" s="18"/>
      <c r="AK72" s="18"/>
      <c r="AL72" s="18"/>
      <c r="AM72" s="18"/>
      <c r="AN72" s="18"/>
      <c r="AO72" s="18"/>
      <c r="AP72" s="21">
        <f t="shared" si="3"/>
        <v>1</v>
      </c>
      <c r="AQ72" s="21">
        <f t="shared" si="4"/>
        <v>2</v>
      </c>
      <c r="AR72" s="21">
        <f t="shared" si="5"/>
        <v>3</v>
      </c>
    </row>
    <row r="73" spans="1:44" x14ac:dyDescent="0.25">
      <c r="A73" s="9">
        <v>70</v>
      </c>
      <c r="B73" s="5" t="s">
        <v>110</v>
      </c>
      <c r="C73" s="18">
        <v>1</v>
      </c>
      <c r="D73" s="18">
        <v>1</v>
      </c>
      <c r="E73" s="18"/>
      <c r="F73" s="18"/>
      <c r="G73" s="18"/>
      <c r="H73" s="18">
        <v>1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9"/>
      <c r="T73" s="18"/>
      <c r="U73" s="18"/>
      <c r="V73" s="20">
        <v>2</v>
      </c>
      <c r="W73" s="18">
        <v>1</v>
      </c>
      <c r="X73" s="18"/>
      <c r="Y73" s="18"/>
      <c r="Z73" s="18">
        <v>4</v>
      </c>
      <c r="AA73" s="18"/>
      <c r="AB73" s="18"/>
      <c r="AC73" s="18"/>
      <c r="AD73" s="18"/>
      <c r="AE73" s="18">
        <v>1</v>
      </c>
      <c r="AF73" s="18"/>
      <c r="AG73" s="18"/>
      <c r="AH73" s="18">
        <v>1</v>
      </c>
      <c r="AI73" s="18"/>
      <c r="AJ73" s="18"/>
      <c r="AK73" s="18"/>
      <c r="AL73" s="18"/>
      <c r="AM73" s="18"/>
      <c r="AN73" s="18"/>
      <c r="AO73" s="18"/>
      <c r="AP73" s="21">
        <f t="shared" si="3"/>
        <v>3</v>
      </c>
      <c r="AQ73" s="21">
        <f t="shared" si="4"/>
        <v>9</v>
      </c>
      <c r="AR73" s="21">
        <f t="shared" si="5"/>
        <v>12</v>
      </c>
    </row>
    <row r="74" spans="1:44" x14ac:dyDescent="0.25">
      <c r="A74" s="9">
        <v>71</v>
      </c>
      <c r="B74" s="5" t="s">
        <v>111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1">
        <f t="shared" si="3"/>
        <v>0</v>
      </c>
      <c r="AQ74" s="21">
        <f t="shared" si="4"/>
        <v>0</v>
      </c>
      <c r="AR74" s="21">
        <f t="shared" si="5"/>
        <v>0</v>
      </c>
    </row>
    <row r="75" spans="1:44" x14ac:dyDescent="0.25">
      <c r="A75" s="9">
        <v>72</v>
      </c>
      <c r="B75" s="5" t="s">
        <v>112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>
        <v>1</v>
      </c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21">
        <f t="shared" si="3"/>
        <v>0</v>
      </c>
      <c r="AQ75" s="21">
        <f t="shared" si="4"/>
        <v>1</v>
      </c>
      <c r="AR75" s="21">
        <f t="shared" si="5"/>
        <v>1</v>
      </c>
    </row>
    <row r="76" spans="1:44" x14ac:dyDescent="0.25">
      <c r="A76" s="9">
        <v>73</v>
      </c>
      <c r="B76" s="5" t="s">
        <v>113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21">
        <f t="shared" si="3"/>
        <v>0</v>
      </c>
      <c r="AQ76" s="21">
        <f t="shared" si="4"/>
        <v>0</v>
      </c>
      <c r="AR76" s="21">
        <f t="shared" si="5"/>
        <v>0</v>
      </c>
    </row>
    <row r="77" spans="1:44" x14ac:dyDescent="0.25">
      <c r="A77" s="9">
        <v>74</v>
      </c>
      <c r="B77" s="5" t="s">
        <v>114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21">
        <f t="shared" si="3"/>
        <v>1</v>
      </c>
      <c r="AQ77" s="21">
        <f t="shared" si="4"/>
        <v>1</v>
      </c>
      <c r="AR77" s="21">
        <f t="shared" si="5"/>
        <v>2</v>
      </c>
    </row>
    <row r="78" spans="1:44" x14ac:dyDescent="0.25">
      <c r="A78" s="9">
        <v>75</v>
      </c>
      <c r="B78" s="5" t="s">
        <v>115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21">
        <f t="shared" si="3"/>
        <v>0</v>
      </c>
      <c r="AQ78" s="21">
        <f t="shared" si="4"/>
        <v>0</v>
      </c>
      <c r="AR78" s="21">
        <f t="shared" si="5"/>
        <v>0</v>
      </c>
    </row>
    <row r="79" spans="1:44" x14ac:dyDescent="0.25">
      <c r="A79" s="9">
        <v>76</v>
      </c>
      <c r="B79" s="5" t="s">
        <v>116</v>
      </c>
      <c r="C79" s="18">
        <v>1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1">
        <f t="shared" si="3"/>
        <v>2</v>
      </c>
      <c r="AQ79" s="21">
        <f t="shared" si="4"/>
        <v>0</v>
      </c>
      <c r="AR79" s="21">
        <f t="shared" si="5"/>
        <v>2</v>
      </c>
    </row>
    <row r="80" spans="1:44" x14ac:dyDescent="0.25">
      <c r="A80" s="9">
        <v>77</v>
      </c>
      <c r="B80" s="5" t="s">
        <v>117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21">
        <f t="shared" si="3"/>
        <v>1</v>
      </c>
      <c r="AQ80" s="21">
        <f t="shared" si="4"/>
        <v>0</v>
      </c>
      <c r="AR80" s="21">
        <f t="shared" si="5"/>
        <v>1</v>
      </c>
    </row>
    <row r="81" spans="1:44" x14ac:dyDescent="0.25">
      <c r="A81" s="9">
        <v>78</v>
      </c>
      <c r="B81" s="5" t="s">
        <v>118</v>
      </c>
      <c r="C81" s="18"/>
      <c r="D81" s="18"/>
      <c r="E81" s="18"/>
      <c r="F81" s="18"/>
      <c r="G81" s="18"/>
      <c r="H81" s="18"/>
      <c r="I81" s="18"/>
      <c r="J81" s="18"/>
      <c r="K81" s="18"/>
      <c r="L81" s="18">
        <v>1</v>
      </c>
      <c r="M81" s="18"/>
      <c r="N81" s="18"/>
      <c r="O81" s="18"/>
      <c r="P81" s="18"/>
      <c r="Q81" s="18"/>
      <c r="R81" s="18"/>
      <c r="S81" s="19"/>
      <c r="T81" s="18"/>
      <c r="U81" s="18"/>
      <c r="V81" s="20"/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1</v>
      </c>
      <c r="AL81" s="18"/>
      <c r="AM81" s="18"/>
      <c r="AN81" s="18"/>
      <c r="AO81" s="18"/>
      <c r="AP81" s="21">
        <f t="shared" si="3"/>
        <v>1</v>
      </c>
      <c r="AQ81" s="21">
        <f t="shared" si="4"/>
        <v>2</v>
      </c>
      <c r="AR81" s="21">
        <f t="shared" si="5"/>
        <v>3</v>
      </c>
    </row>
    <row r="82" spans="1:44" x14ac:dyDescent="0.25">
      <c r="A82" s="9">
        <v>79</v>
      </c>
      <c r="B82" s="5" t="s">
        <v>119</v>
      </c>
      <c r="C82" s="18"/>
      <c r="D82" s="18">
        <v>3</v>
      </c>
      <c r="E82" s="18"/>
      <c r="F82" s="18"/>
      <c r="G82" s="18"/>
      <c r="H82" s="18"/>
      <c r="I82" s="18">
        <v>1</v>
      </c>
      <c r="J82" s="18"/>
      <c r="K82" s="18">
        <v>1</v>
      </c>
      <c r="L82" s="18">
        <v>1</v>
      </c>
      <c r="M82" s="18"/>
      <c r="N82" s="18"/>
      <c r="O82" s="18"/>
      <c r="P82" s="18">
        <v>1</v>
      </c>
      <c r="Q82" s="18"/>
      <c r="R82" s="18"/>
      <c r="S82" s="19">
        <v>1</v>
      </c>
      <c r="T82" s="18"/>
      <c r="U82" s="18"/>
      <c r="V82" s="20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21">
        <f t="shared" si="3"/>
        <v>8</v>
      </c>
      <c r="AQ82" s="21">
        <f t="shared" si="4"/>
        <v>0</v>
      </c>
      <c r="AR82" s="21">
        <f t="shared" si="5"/>
        <v>8</v>
      </c>
    </row>
    <row r="83" spans="1:44" x14ac:dyDescent="0.25">
      <c r="A83" s="9">
        <v>80</v>
      </c>
      <c r="B83" s="5" t="s">
        <v>120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>
        <v>1</v>
      </c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21">
        <f t="shared" si="3"/>
        <v>0</v>
      </c>
      <c r="AQ83" s="21">
        <f t="shared" si="4"/>
        <v>1</v>
      </c>
      <c r="AR83" s="21">
        <f t="shared" si="5"/>
        <v>1</v>
      </c>
    </row>
    <row r="84" spans="1:44" x14ac:dyDescent="0.25">
      <c r="A84" s="9">
        <v>81</v>
      </c>
      <c r="B84" s="5" t="s">
        <v>121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21">
        <f t="shared" si="3"/>
        <v>0</v>
      </c>
      <c r="AQ84" s="21">
        <f t="shared" si="4"/>
        <v>0</v>
      </c>
      <c r="AR84" s="21">
        <f t="shared" si="5"/>
        <v>0</v>
      </c>
    </row>
    <row r="85" spans="1:44" x14ac:dyDescent="0.25">
      <c r="A85" s="9">
        <v>82</v>
      </c>
      <c r="B85" s="5" t="s">
        <v>122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>
        <v>1</v>
      </c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21">
        <f t="shared" si="3"/>
        <v>0</v>
      </c>
      <c r="AQ85" s="21">
        <f t="shared" si="4"/>
        <v>1</v>
      </c>
      <c r="AR85" s="21">
        <f t="shared" si="5"/>
        <v>1</v>
      </c>
    </row>
    <row r="86" spans="1:44" x14ac:dyDescent="0.25">
      <c r="A86" s="9">
        <v>83</v>
      </c>
      <c r="B86" s="5" t="s">
        <v>123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21">
        <f t="shared" si="3"/>
        <v>0</v>
      </c>
      <c r="AQ86" s="21">
        <f t="shared" si="4"/>
        <v>0</v>
      </c>
      <c r="AR86" s="21">
        <f t="shared" si="5"/>
        <v>0</v>
      </c>
    </row>
    <row r="87" spans="1:44" x14ac:dyDescent="0.25">
      <c r="A87" s="9">
        <v>84</v>
      </c>
      <c r="B87" s="5" t="s">
        <v>124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>
        <v>2</v>
      </c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>
        <v>2</v>
      </c>
      <c r="AL87" s="18"/>
      <c r="AM87" s="18"/>
      <c r="AN87" s="18"/>
      <c r="AO87" s="18"/>
      <c r="AP87" s="21">
        <f t="shared" si="3"/>
        <v>0</v>
      </c>
      <c r="AQ87" s="21">
        <f t="shared" si="4"/>
        <v>4</v>
      </c>
      <c r="AR87" s="21">
        <f t="shared" si="5"/>
        <v>4</v>
      </c>
    </row>
    <row r="88" spans="1:44" x14ac:dyDescent="0.25">
      <c r="A88" s="9">
        <v>85</v>
      </c>
      <c r="B88" s="5" t="s">
        <v>125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1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21">
        <f t="shared" si="3"/>
        <v>0</v>
      </c>
      <c r="AQ88" s="21">
        <f t="shared" si="4"/>
        <v>1</v>
      </c>
      <c r="AR88" s="21">
        <f t="shared" si="5"/>
        <v>1</v>
      </c>
    </row>
    <row r="89" spans="1:44" x14ac:dyDescent="0.25">
      <c r="A89" s="9">
        <v>86</v>
      </c>
      <c r="B89" s="5" t="s">
        <v>126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21">
        <f t="shared" si="3"/>
        <v>0</v>
      </c>
      <c r="AQ89" s="21">
        <f t="shared" si="4"/>
        <v>0</v>
      </c>
      <c r="AR89" s="21">
        <f t="shared" si="5"/>
        <v>0</v>
      </c>
    </row>
    <row r="90" spans="1:44" x14ac:dyDescent="0.25">
      <c r="A90" s="9">
        <v>87</v>
      </c>
      <c r="B90" s="5" t="s">
        <v>127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>
        <v>1</v>
      </c>
      <c r="V90" s="20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21">
        <f t="shared" si="3"/>
        <v>2</v>
      </c>
      <c r="AQ90" s="21">
        <f t="shared" si="4"/>
        <v>0</v>
      </c>
      <c r="AR90" s="21">
        <f t="shared" si="5"/>
        <v>2</v>
      </c>
    </row>
    <row r="91" spans="1:44" x14ac:dyDescent="0.25">
      <c r="A91" s="9">
        <v>88</v>
      </c>
      <c r="B91" s="45" t="s">
        <v>128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>
        <v>1</v>
      </c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21">
        <f t="shared" si="3"/>
        <v>0</v>
      </c>
      <c r="AQ91" s="21">
        <f t="shared" si="4"/>
        <v>1</v>
      </c>
      <c r="AR91" s="21">
        <f t="shared" si="5"/>
        <v>1</v>
      </c>
    </row>
    <row r="92" spans="1:44" x14ac:dyDescent="0.25">
      <c r="A92" s="9">
        <v>89</v>
      </c>
      <c r="B92" s="5" t="s">
        <v>204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21">
        <f t="shared" si="3"/>
        <v>0</v>
      </c>
      <c r="AQ92" s="21">
        <f t="shared" si="4"/>
        <v>0</v>
      </c>
      <c r="AR92" s="21">
        <f t="shared" si="5"/>
        <v>0</v>
      </c>
    </row>
    <row r="93" spans="1:44" x14ac:dyDescent="0.25">
      <c r="A93" s="9">
        <v>90</v>
      </c>
      <c r="B93" s="45" t="s">
        <v>129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21">
        <f t="shared" si="3"/>
        <v>0</v>
      </c>
      <c r="AQ93" s="21">
        <f t="shared" si="4"/>
        <v>0</v>
      </c>
      <c r="AR93" s="21">
        <f t="shared" si="5"/>
        <v>0</v>
      </c>
    </row>
    <row r="94" spans="1:44" ht="31.5" customHeight="1" x14ac:dyDescent="0.25">
      <c r="A94" s="9">
        <v>91</v>
      </c>
      <c r="B94" s="5" t="s">
        <v>130</v>
      </c>
      <c r="C94" s="18"/>
      <c r="D94" s="18"/>
      <c r="E94" s="18"/>
      <c r="F94" s="18"/>
      <c r="G94" s="18"/>
      <c r="H94" s="18">
        <v>1</v>
      </c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21">
        <f t="shared" si="3"/>
        <v>2</v>
      </c>
      <c r="AQ94" s="21">
        <f t="shared" si="4"/>
        <v>0</v>
      </c>
      <c r="AR94" s="21">
        <f t="shared" si="5"/>
        <v>2</v>
      </c>
    </row>
    <row r="95" spans="1:44" ht="30" x14ac:dyDescent="0.25">
      <c r="A95" s="9">
        <v>92</v>
      </c>
      <c r="B95" s="5" t="s">
        <v>131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21">
        <f t="shared" si="3"/>
        <v>1</v>
      </c>
      <c r="AQ95" s="21">
        <f t="shared" si="4"/>
        <v>0</v>
      </c>
      <c r="AR95" s="21">
        <f t="shared" si="5"/>
        <v>1</v>
      </c>
    </row>
    <row r="96" spans="1:44" ht="30" x14ac:dyDescent="0.25">
      <c r="A96" s="9">
        <v>93</v>
      </c>
      <c r="B96" s="5" t="s">
        <v>132</v>
      </c>
      <c r="C96" s="18"/>
      <c r="D96" s="18"/>
      <c r="E96" s="18"/>
      <c r="F96" s="18"/>
      <c r="G96" s="18"/>
      <c r="H96" s="18">
        <v>1</v>
      </c>
      <c r="I96" s="18">
        <v>1</v>
      </c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/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>
        <v>1</v>
      </c>
      <c r="AG96" s="18"/>
      <c r="AH96" s="18"/>
      <c r="AI96" s="18"/>
      <c r="AJ96" s="18"/>
      <c r="AK96" s="18"/>
      <c r="AL96" s="18"/>
      <c r="AM96" s="18"/>
      <c r="AN96" s="18"/>
      <c r="AO96" s="18"/>
      <c r="AP96" s="21">
        <f t="shared" si="3"/>
        <v>3</v>
      </c>
      <c r="AQ96" s="21">
        <f t="shared" si="4"/>
        <v>1</v>
      </c>
      <c r="AR96" s="21">
        <f t="shared" si="5"/>
        <v>4</v>
      </c>
    </row>
    <row r="97" spans="1:44" ht="23.25" customHeight="1" x14ac:dyDescent="0.25">
      <c r="A97" s="9">
        <v>94</v>
      </c>
      <c r="B97" s="5" t="s">
        <v>133</v>
      </c>
      <c r="C97" s="18"/>
      <c r="D97" s="18">
        <v>2</v>
      </c>
      <c r="E97" s="18"/>
      <c r="F97" s="18"/>
      <c r="G97" s="18"/>
      <c r="H97" s="18">
        <v>1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/>
      <c r="V97" s="20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>
        <v>1</v>
      </c>
      <c r="AI97" s="18"/>
      <c r="AJ97" s="18"/>
      <c r="AK97" s="18"/>
      <c r="AL97" s="18"/>
      <c r="AM97" s="18"/>
      <c r="AN97" s="18"/>
      <c r="AO97" s="18"/>
      <c r="AP97" s="21">
        <f t="shared" si="3"/>
        <v>3</v>
      </c>
      <c r="AQ97" s="21">
        <f t="shared" si="4"/>
        <v>1</v>
      </c>
      <c r="AR97" s="21">
        <f t="shared" si="5"/>
        <v>4</v>
      </c>
    </row>
    <row r="98" spans="1:44" ht="30" x14ac:dyDescent="0.25">
      <c r="A98" s="9">
        <v>95</v>
      </c>
      <c r="B98" s="5" t="s">
        <v>134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21">
        <f t="shared" si="3"/>
        <v>0</v>
      </c>
      <c r="AQ98" s="21">
        <f t="shared" si="4"/>
        <v>0</v>
      </c>
      <c r="AR98" s="21">
        <f t="shared" si="5"/>
        <v>0</v>
      </c>
    </row>
    <row r="99" spans="1:44" ht="43.5" customHeight="1" x14ac:dyDescent="0.25">
      <c r="A99" s="9">
        <v>96</v>
      </c>
      <c r="B99" s="5" t="s">
        <v>203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21">
        <f t="shared" si="3"/>
        <v>0</v>
      </c>
      <c r="AQ99" s="21">
        <f t="shared" si="4"/>
        <v>0</v>
      </c>
      <c r="AR99" s="21">
        <f t="shared" si="5"/>
        <v>0</v>
      </c>
    </row>
    <row r="100" spans="1:44" x14ac:dyDescent="0.25">
      <c r="A100" s="9">
        <v>97</v>
      </c>
      <c r="B100" s="5" t="s">
        <v>135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21">
        <f t="shared" si="3"/>
        <v>0</v>
      </c>
      <c r="AQ100" s="21">
        <f t="shared" si="4"/>
        <v>0</v>
      </c>
      <c r="AR100" s="21">
        <f t="shared" si="5"/>
        <v>0</v>
      </c>
    </row>
    <row r="101" spans="1:44" x14ac:dyDescent="0.25">
      <c r="A101" s="9">
        <v>98</v>
      </c>
      <c r="B101" s="5" t="s">
        <v>136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21">
        <f t="shared" si="3"/>
        <v>0</v>
      </c>
      <c r="AQ101" s="21">
        <f t="shared" si="4"/>
        <v>0</v>
      </c>
      <c r="AR101" s="21">
        <f t="shared" si="5"/>
        <v>0</v>
      </c>
    </row>
    <row r="102" spans="1:44" s="2" customFormat="1" x14ac:dyDescent="0.25">
      <c r="A102" s="6"/>
      <c r="B102" s="6" t="s">
        <v>137</v>
      </c>
      <c r="C102" s="24">
        <f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8</v>
      </c>
      <c r="D102" s="24">
        <f t="shared" ref="D102:U102" si="6">D3+D4+D5+D6+D7+D8+D9+D10+D11+D12+D13+D14+D15+D16+D17+D18+D19+D20+D21+D22+D23+D24+D25+D26+D27+D28+D29+D30+D31+D32+D33+D34+D35+D36+D37+D38+D39+D40+D41+D42+D43+D44+D45+D46+D47+D48+D49+D50+D51+D52+D53+D54+D55+D56+D57+D58+D59+D60+D61+D62+D63+D64+D65+D67+D68+D69+D70+D71+D72+D73+D74+D75+D76+D77+D78+D79+D80+D81+D82+D83+D84+D85+D86+D87+D88+D89+D90+D91+D92+D93+D94+D95+D96+D97+D98+D99+D100+D101</f>
        <v>14</v>
      </c>
      <c r="E102" s="24">
        <f t="shared" si="6"/>
        <v>0</v>
      </c>
      <c r="F102" s="24">
        <f t="shared" si="6"/>
        <v>5</v>
      </c>
      <c r="G102" s="24">
        <f t="shared" si="6"/>
        <v>3</v>
      </c>
      <c r="H102" s="24">
        <f t="shared" si="6"/>
        <v>7</v>
      </c>
      <c r="I102" s="24">
        <f t="shared" si="6"/>
        <v>5</v>
      </c>
      <c r="J102" s="24">
        <f t="shared" si="6"/>
        <v>2</v>
      </c>
      <c r="K102" s="24">
        <f t="shared" si="6"/>
        <v>2</v>
      </c>
      <c r="L102" s="24">
        <f t="shared" si="6"/>
        <v>8</v>
      </c>
      <c r="M102" s="24">
        <f t="shared" si="6"/>
        <v>7</v>
      </c>
      <c r="N102" s="24">
        <f t="shared" si="6"/>
        <v>0</v>
      </c>
      <c r="O102" s="24">
        <f t="shared" si="6"/>
        <v>6</v>
      </c>
      <c r="P102" s="24">
        <f t="shared" si="6"/>
        <v>3</v>
      </c>
      <c r="Q102" s="24">
        <f t="shared" si="6"/>
        <v>1</v>
      </c>
      <c r="R102" s="24">
        <f t="shared" si="6"/>
        <v>6</v>
      </c>
      <c r="S102" s="25">
        <f t="shared" si="6"/>
        <v>3</v>
      </c>
      <c r="T102" s="24">
        <f t="shared" si="6"/>
        <v>3</v>
      </c>
      <c r="U102" s="24">
        <f t="shared" si="6"/>
        <v>2</v>
      </c>
      <c r="V102" s="24">
        <f>V3+V4+V5+V6+V7+V8+V9+V10+V11+V12+V13+V14+V15+V16+V17+V18+V19+V20+V21+V22+V23+V24+V25+V26+V27+V28+V29+V30+V31+V32+V33+V34+V35+V36+V37+V38+V39+V40+V41+V42+V43+V44+V45+V46+V47+V48+V49+V50+V51+V52+V53+V54+V55+V56+V57+V58+V59+V60+V61+V62+V63+V64+V65+V67+V68+V69+V70+V71+V72+V73+V74+V75+V76+V77+V78+V79+V80+V81+V82+V83+V84+V85+V86+V87+V88+V89+V90+V91+V92+V93+V94+V95+V96+V97+V98+V99+V100+V101</f>
        <v>19</v>
      </c>
      <c r="W102" s="24">
        <f t="shared" ref="W102:X102" si="7">W3+W4+W5+W6+W7+W8+W9+W10+W11+W12+W13+W14+W15+W16+W17+W18+W19+W20+W21+W22+W23+W24+W25+W26+W27+W28+W29+W30+W31+W32+W33+W34+W35+W36+W37+W38+W39+W40+W41+W42+W43+W44+W45+W46+W47+W48+W49+W50+W51+W52+W53+W54+W55+W56+W57+W58+W59+W60+W61+W62+W63+W64+W65+W67+W68+W69+W70+W71+W72+W73+W74+W75+W76+W77+W78+W79+W80+W81+W82+W83+W84+W85+W86+W87+W88+W89+W90+W91+W92+W93+W94+W95+W96+W97+W98+W99+W100+W101</f>
        <v>1</v>
      </c>
      <c r="X102" s="24">
        <f t="shared" si="7"/>
        <v>22</v>
      </c>
      <c r="Y102" s="24">
        <f t="shared" ref="Y102:AO102" si="8">Y3+Y4+Y5+Y6+Y7+Y8+Y9+Y10+Y11+Y12+Y13+Y14+Y15+Y16+Y17+Y18+Y19+Y20+Y21+Y22+Y23+Y24+Y25+Y26+Y27+Y28+Y29+Y30+Y31+Y32+Y33+Y34+Y35+Y36+Y37+Y38+Y39+Y40+Y41+Y42+Y43+Y44+Y45+Y46+Y47+Y48+Y49+Y50+Y51+Y52+Y53+Y54+Y55+Y56+Y57+Y58+Y59+Y60+Y61+Y62+Y63+Y64+Y65+Y67+Y68+Y69+Y70+Y71+Y72+Y73+Y74+Y75+Y76+Y77+Y78+Y79+Y80+Y81+Y82+Y83+Y84+Y85+Y86+Y87+Y88+Y89+Y90+Y91+Y92+Y93+Y94+Y95+Y96+Y97+Y98+Y99+Y100+Y101</f>
        <v>6</v>
      </c>
      <c r="Z102" s="24">
        <f t="shared" si="8"/>
        <v>14</v>
      </c>
      <c r="AA102" s="24">
        <f t="shared" si="8"/>
        <v>3</v>
      </c>
      <c r="AB102" s="24">
        <f t="shared" si="8"/>
        <v>3</v>
      </c>
      <c r="AC102" s="24">
        <f t="shared" si="8"/>
        <v>5</v>
      </c>
      <c r="AD102" s="24">
        <f t="shared" si="8"/>
        <v>3</v>
      </c>
      <c r="AE102" s="24">
        <f t="shared" si="8"/>
        <v>12</v>
      </c>
      <c r="AF102" s="24">
        <f t="shared" si="8"/>
        <v>1</v>
      </c>
      <c r="AG102" s="24">
        <f t="shared" si="8"/>
        <v>2</v>
      </c>
      <c r="AH102" s="24">
        <f t="shared" si="8"/>
        <v>3</v>
      </c>
      <c r="AI102" s="24">
        <f t="shared" si="8"/>
        <v>8</v>
      </c>
      <c r="AJ102" s="24">
        <f t="shared" si="8"/>
        <v>11</v>
      </c>
      <c r="AK102" s="24">
        <f t="shared" si="8"/>
        <v>10</v>
      </c>
      <c r="AL102" s="24">
        <f t="shared" si="8"/>
        <v>0</v>
      </c>
      <c r="AM102" s="24">
        <f t="shared" si="8"/>
        <v>0</v>
      </c>
      <c r="AN102" s="24">
        <f t="shared" si="8"/>
        <v>9</v>
      </c>
      <c r="AO102" s="24">
        <f t="shared" si="8"/>
        <v>0</v>
      </c>
      <c r="AP102" s="24">
        <f t="shared" ref="AP102:AR102" si="9">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67+AP68+AP69+AP70+AP71+AP72+AP73+AP74+AP75+AP76+AP77+AP78+AP79+AP80+AP81+AP82+AP83+AP84+AP85+AP86+AP87+AP88+AP89+AP90+AP91+AP92+AP93+AP94+AP95+AP96+AP97+AP98+AP99+AP100+AP101</f>
        <v>85</v>
      </c>
      <c r="AQ102" s="24">
        <f t="shared" si="9"/>
        <v>132</v>
      </c>
      <c r="AR102" s="24">
        <f t="shared" si="9"/>
        <v>217</v>
      </c>
    </row>
    <row r="103" spans="1:44" s="1" customFormat="1" x14ac:dyDescent="0.25">
      <c r="A103" s="10"/>
      <c r="B103" s="1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7"/>
      <c r="T103" s="26"/>
      <c r="U103" s="26"/>
      <c r="V103" s="28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9"/>
      <c r="AQ103" s="29"/>
      <c r="AR103" s="29"/>
    </row>
    <row r="104" spans="1:44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 t="s">
        <v>45</v>
      </c>
      <c r="O104" s="26"/>
      <c r="P104" s="30" t="s">
        <v>138</v>
      </c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9"/>
      <c r="AQ104" s="29"/>
      <c r="AR104" s="29"/>
    </row>
    <row r="105" spans="1:44" s="4" customFormat="1" ht="91.5" customHeight="1" x14ac:dyDescent="0.25">
      <c r="A105" s="11" t="s">
        <v>0</v>
      </c>
      <c r="B105" s="11" t="s">
        <v>1</v>
      </c>
      <c r="C105" s="11" t="s">
        <v>2</v>
      </c>
      <c r="D105" s="11" t="s">
        <v>3</v>
      </c>
      <c r="E105" s="11" t="s">
        <v>4</v>
      </c>
      <c r="F105" s="11" t="s">
        <v>5</v>
      </c>
      <c r="G105" s="11" t="s">
        <v>6</v>
      </c>
      <c r="H105" s="11" t="s">
        <v>7</v>
      </c>
      <c r="I105" s="11" t="s">
        <v>8</v>
      </c>
      <c r="J105" s="11" t="s">
        <v>9</v>
      </c>
      <c r="K105" s="11" t="s">
        <v>10</v>
      </c>
      <c r="L105" s="11" t="s">
        <v>11</v>
      </c>
      <c r="M105" s="11" t="s">
        <v>12</v>
      </c>
      <c r="N105" s="11" t="s">
        <v>45</v>
      </c>
      <c r="O105" s="11" t="s">
        <v>14</v>
      </c>
      <c r="P105" s="11" t="s">
        <v>15</v>
      </c>
      <c r="Q105" s="11" t="s">
        <v>16</v>
      </c>
      <c r="R105" s="11" t="s">
        <v>17</v>
      </c>
      <c r="S105" s="12" t="s">
        <v>18</v>
      </c>
      <c r="T105" s="11" t="s">
        <v>19</v>
      </c>
      <c r="U105" s="11" t="s">
        <v>20</v>
      </c>
      <c r="V105" s="13" t="s">
        <v>21</v>
      </c>
      <c r="W105" s="11" t="s">
        <v>22</v>
      </c>
      <c r="X105" s="11" t="s">
        <v>23</v>
      </c>
      <c r="Y105" s="11" t="s">
        <v>24</v>
      </c>
      <c r="Z105" s="11" t="s">
        <v>25</v>
      </c>
      <c r="AA105" s="11" t="s">
        <v>26</v>
      </c>
      <c r="AB105" s="11" t="s">
        <v>27</v>
      </c>
      <c r="AC105" s="11" t="s">
        <v>28</v>
      </c>
      <c r="AD105" s="11" t="s">
        <v>29</v>
      </c>
      <c r="AE105" s="11" t="s">
        <v>139</v>
      </c>
      <c r="AF105" s="11" t="s">
        <v>31</v>
      </c>
      <c r="AG105" s="11" t="s">
        <v>32</v>
      </c>
      <c r="AH105" s="11" t="s">
        <v>140</v>
      </c>
      <c r="AI105" s="11" t="s">
        <v>34</v>
      </c>
      <c r="AJ105" s="11" t="s">
        <v>35</v>
      </c>
      <c r="AK105" s="11" t="s">
        <v>36</v>
      </c>
      <c r="AL105" s="11" t="s">
        <v>37</v>
      </c>
      <c r="AM105" s="11" t="s">
        <v>38</v>
      </c>
      <c r="AN105" s="11" t="s">
        <v>39</v>
      </c>
      <c r="AO105" s="11" t="s">
        <v>40</v>
      </c>
      <c r="AP105" s="14" t="s">
        <v>41</v>
      </c>
      <c r="AQ105" s="14" t="s">
        <v>42</v>
      </c>
      <c r="AR105" s="14" t="s">
        <v>43</v>
      </c>
    </row>
    <row r="106" spans="1:44" x14ac:dyDescent="0.25">
      <c r="A106" s="9">
        <v>1</v>
      </c>
      <c r="B106" s="5" t="s">
        <v>141</v>
      </c>
      <c r="C106" s="18">
        <v>0</v>
      </c>
      <c r="D106" s="18">
        <v>0</v>
      </c>
      <c r="E106" s="31">
        <v>0</v>
      </c>
      <c r="F106" s="18">
        <v>1</v>
      </c>
      <c r="G106" s="18"/>
      <c r="H106" s="19"/>
      <c r="I106" s="31">
        <v>0</v>
      </c>
      <c r="J106" s="19"/>
      <c r="K106" s="18">
        <v>1</v>
      </c>
      <c r="L106" s="18"/>
      <c r="M106" s="31">
        <v>0</v>
      </c>
      <c r="N106" s="18">
        <v>0</v>
      </c>
      <c r="O106" s="18">
        <v>1</v>
      </c>
      <c r="P106" s="31">
        <v>0</v>
      </c>
      <c r="Q106" s="31">
        <v>0</v>
      </c>
      <c r="R106" s="18">
        <v>1</v>
      </c>
      <c r="S106" s="31">
        <v>0</v>
      </c>
      <c r="T106" s="31">
        <v>0</v>
      </c>
      <c r="U106" s="18"/>
      <c r="V106" s="20">
        <v>1</v>
      </c>
      <c r="W106" s="31">
        <v>0</v>
      </c>
      <c r="X106" s="31">
        <v>0</v>
      </c>
      <c r="Y106" s="31">
        <v>0</v>
      </c>
      <c r="Z106" s="19"/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19">
        <v>0</v>
      </c>
      <c r="AH106" s="31">
        <v>0</v>
      </c>
      <c r="AI106" s="31">
        <v>0</v>
      </c>
      <c r="AJ106" s="31">
        <v>0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21">
        <f>C106+D106+E106+F106+G106+H106+I106+J106+K106+L106+M106+N106+O106+P106+Q106+R106+S106+T106+U106</f>
        <v>4</v>
      </c>
      <c r="AQ106" s="21">
        <f>V106+W106+X106+Y106+Z106+AA106+AB106+AC106+AD106+AE106+AF106+AG106+AH106+AI106+AJ106+AK106+AL106+AM106+AN106+AO106</f>
        <v>1</v>
      </c>
      <c r="AR106" s="21">
        <f>AP106+AQ106</f>
        <v>5</v>
      </c>
    </row>
    <row r="107" spans="1:44" x14ac:dyDescent="0.25">
      <c r="A107" s="9">
        <v>2</v>
      </c>
      <c r="B107" s="5" t="s">
        <v>142</v>
      </c>
      <c r="C107" s="18">
        <v>0</v>
      </c>
      <c r="D107" s="18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2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19">
        <v>0</v>
      </c>
      <c r="AH107" s="19">
        <v>1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21">
        <f t="shared" ref="AP107:AP162" si="10">C107+D107+E107+F107+G107+H107+I107+J107+K107+L107+M107+N107+O107+P107+Q107+R107+S107+T107+U107</f>
        <v>0</v>
      </c>
      <c r="AQ107" s="21">
        <f t="shared" ref="AQ107:AQ162" si="11">V107+W107+X107+Y107+Z107+AA107+AB107+AC107+AD107+AE107+AF107+AG107+AH107+AI107+AJ107+AK107+AL107+AM107+AN107+AO107</f>
        <v>1</v>
      </c>
      <c r="AR107" s="21">
        <f t="shared" ref="AR107:AR162" si="12">AP107+AQ107</f>
        <v>1</v>
      </c>
    </row>
    <row r="108" spans="1:44" x14ac:dyDescent="0.25">
      <c r="A108" s="9">
        <v>3</v>
      </c>
      <c r="B108" s="5" t="s">
        <v>143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19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21">
        <f t="shared" si="10"/>
        <v>0</v>
      </c>
      <c r="AQ108" s="21">
        <f t="shared" si="11"/>
        <v>0</v>
      </c>
      <c r="AR108" s="21">
        <f t="shared" si="12"/>
        <v>0</v>
      </c>
    </row>
    <row r="109" spans="1:44" x14ac:dyDescent="0.25">
      <c r="A109" s="9"/>
      <c r="B109" s="5" t="s">
        <v>144</v>
      </c>
      <c r="C109" s="18">
        <v>0</v>
      </c>
      <c r="D109" s="18">
        <v>0</v>
      </c>
      <c r="E109" s="31">
        <v>0</v>
      </c>
      <c r="F109" s="19"/>
      <c r="G109" s="18"/>
      <c r="H109" s="18"/>
      <c r="I109" s="31">
        <v>0</v>
      </c>
      <c r="J109" s="31">
        <v>0</v>
      </c>
      <c r="K109" s="19"/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19">
        <v>1</v>
      </c>
      <c r="R109" s="19"/>
      <c r="S109" s="31">
        <v>0</v>
      </c>
      <c r="T109" s="19"/>
      <c r="U109" s="19">
        <v>1</v>
      </c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19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21">
        <f t="shared" si="10"/>
        <v>2</v>
      </c>
      <c r="AQ109" s="21">
        <f t="shared" si="11"/>
        <v>0</v>
      </c>
      <c r="AR109" s="21">
        <f t="shared" si="12"/>
        <v>2</v>
      </c>
    </row>
    <row r="110" spans="1:44" x14ac:dyDescent="0.25">
      <c r="A110" s="9">
        <v>4</v>
      </c>
      <c r="B110" s="5" t="s">
        <v>145</v>
      </c>
      <c r="C110" s="18">
        <v>0</v>
      </c>
      <c r="D110" s="18">
        <v>0</v>
      </c>
      <c r="E110" s="31">
        <v>0</v>
      </c>
      <c r="F110" s="31">
        <v>0</v>
      </c>
      <c r="G110" s="18"/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19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21">
        <f t="shared" si="10"/>
        <v>0</v>
      </c>
      <c r="AQ110" s="21">
        <f t="shared" si="11"/>
        <v>0</v>
      </c>
      <c r="AR110" s="21">
        <f t="shared" si="12"/>
        <v>0</v>
      </c>
    </row>
    <row r="111" spans="1:44" x14ac:dyDescent="0.25">
      <c r="A111" s="9">
        <v>5</v>
      </c>
      <c r="B111" s="5" t="s">
        <v>146</v>
      </c>
      <c r="C111" s="18">
        <v>0</v>
      </c>
      <c r="D111" s="18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3"/>
      <c r="W111" s="31">
        <v>0</v>
      </c>
      <c r="X111" s="19"/>
      <c r="Y111" s="31">
        <v>0</v>
      </c>
      <c r="Z111" s="31">
        <v>0</v>
      </c>
      <c r="AA111" s="19"/>
      <c r="AB111" s="31">
        <v>0</v>
      </c>
      <c r="AC111" s="31">
        <v>0</v>
      </c>
      <c r="AD111" s="31">
        <v>0</v>
      </c>
      <c r="AE111" s="19"/>
      <c r="AF111" s="31">
        <v>0</v>
      </c>
      <c r="AG111" s="19">
        <v>0</v>
      </c>
      <c r="AH111" s="18"/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21">
        <f t="shared" si="10"/>
        <v>0</v>
      </c>
      <c r="AQ111" s="21">
        <f t="shared" si="11"/>
        <v>0</v>
      </c>
      <c r="AR111" s="21">
        <f t="shared" si="12"/>
        <v>0</v>
      </c>
    </row>
    <row r="112" spans="1:44" x14ac:dyDescent="0.25">
      <c r="A112" s="9">
        <v>6</v>
      </c>
      <c r="B112" s="5" t="s">
        <v>147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2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19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21">
        <f t="shared" si="10"/>
        <v>0</v>
      </c>
      <c r="AQ112" s="21">
        <f t="shared" si="11"/>
        <v>0</v>
      </c>
      <c r="AR112" s="21">
        <f t="shared" si="12"/>
        <v>0</v>
      </c>
    </row>
    <row r="113" spans="1:44" ht="15.75" customHeight="1" x14ac:dyDescent="0.25">
      <c r="A113" s="9">
        <v>7</v>
      </c>
      <c r="B113" s="5" t="s">
        <v>148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19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21">
        <f t="shared" si="10"/>
        <v>0</v>
      </c>
      <c r="AQ113" s="21">
        <f t="shared" si="11"/>
        <v>0</v>
      </c>
      <c r="AR113" s="21">
        <f t="shared" si="12"/>
        <v>0</v>
      </c>
    </row>
    <row r="114" spans="1:44" ht="30" x14ac:dyDescent="0.25">
      <c r="A114" s="9"/>
      <c r="B114" s="5" t="s">
        <v>149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19">
        <v>0</v>
      </c>
      <c r="AH114" s="18">
        <v>2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21">
        <f t="shared" si="10"/>
        <v>0</v>
      </c>
      <c r="AQ114" s="21">
        <f t="shared" si="11"/>
        <v>2</v>
      </c>
      <c r="AR114" s="21">
        <f t="shared" si="12"/>
        <v>2</v>
      </c>
    </row>
    <row r="115" spans="1:44" x14ac:dyDescent="0.25">
      <c r="A115" s="9">
        <v>8</v>
      </c>
      <c r="B115" s="5" t="s">
        <v>150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18">
        <v>2</v>
      </c>
      <c r="S115" s="31"/>
      <c r="T115" s="31">
        <v>0</v>
      </c>
      <c r="U115" s="31">
        <v>0</v>
      </c>
      <c r="V115" s="33"/>
      <c r="W115" s="31">
        <v>0</v>
      </c>
      <c r="X115" s="19">
        <v>1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19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21">
        <f t="shared" si="10"/>
        <v>2</v>
      </c>
      <c r="AQ115" s="21">
        <f t="shared" si="11"/>
        <v>1</v>
      </c>
      <c r="AR115" s="21">
        <f t="shared" si="12"/>
        <v>3</v>
      </c>
    </row>
    <row r="116" spans="1:44" x14ac:dyDescent="0.25">
      <c r="A116" s="9">
        <v>9</v>
      </c>
      <c r="B116" s="5" t="s">
        <v>62</v>
      </c>
      <c r="C116" s="18">
        <v>1</v>
      </c>
      <c r="D116" s="18">
        <v>0</v>
      </c>
      <c r="E116" s="31">
        <v>0</v>
      </c>
      <c r="F116" s="18"/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19"/>
      <c r="T116" s="19"/>
      <c r="U116" s="31">
        <v>0</v>
      </c>
      <c r="V116" s="32">
        <v>0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19">
        <v>0</v>
      </c>
      <c r="AH116" s="31">
        <v>0</v>
      </c>
      <c r="AI116" s="18">
        <v>10</v>
      </c>
      <c r="AJ116" s="31">
        <v>0</v>
      </c>
      <c r="AK116" s="19"/>
      <c r="AL116" s="31">
        <v>0</v>
      </c>
      <c r="AM116" s="31">
        <v>0</v>
      </c>
      <c r="AN116" s="31">
        <v>0</v>
      </c>
      <c r="AO116" s="31">
        <v>0</v>
      </c>
      <c r="AP116" s="21">
        <f t="shared" si="10"/>
        <v>1</v>
      </c>
      <c r="AQ116" s="21">
        <f>V116+W116+X116+Y116+Z116+AA116+AB116+AC116+AD116+AE116+AF116+AG116+AH116+AI116+AJ116+AK116+AL116+AM116+AN116+AO116</f>
        <v>10</v>
      </c>
      <c r="AR116" s="21">
        <f t="shared" si="12"/>
        <v>11</v>
      </c>
    </row>
    <row r="117" spans="1:44" x14ac:dyDescent="0.25">
      <c r="A117" s="9">
        <v>10</v>
      </c>
      <c r="B117" s="5" t="s">
        <v>151</v>
      </c>
      <c r="C117" s="18">
        <v>0</v>
      </c>
      <c r="D117" s="18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18">
        <v>1</v>
      </c>
      <c r="K117" s="31">
        <v>0</v>
      </c>
      <c r="L117" s="31">
        <v>0</v>
      </c>
      <c r="M117" s="31">
        <v>0</v>
      </c>
      <c r="N117" s="31">
        <v>0</v>
      </c>
      <c r="O117" s="19">
        <v>1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3"/>
      <c r="W117" s="31">
        <v>0</v>
      </c>
      <c r="X117" s="31">
        <v>0</v>
      </c>
      <c r="Y117" s="19">
        <v>3</v>
      </c>
      <c r="Z117" s="31">
        <v>0</v>
      </c>
      <c r="AA117" s="18"/>
      <c r="AB117" s="19">
        <v>1</v>
      </c>
      <c r="AC117" s="31">
        <v>0</v>
      </c>
      <c r="AD117" s="19">
        <v>1</v>
      </c>
      <c r="AE117" s="31">
        <v>0</v>
      </c>
      <c r="AF117" s="31">
        <v>0</v>
      </c>
      <c r="AG117" s="19">
        <v>0</v>
      </c>
      <c r="AH117" s="31">
        <v>0</v>
      </c>
      <c r="AI117" s="31">
        <v>0</v>
      </c>
      <c r="AJ117" s="31">
        <v>0</v>
      </c>
      <c r="AK117" s="19"/>
      <c r="AL117" s="31">
        <v>0</v>
      </c>
      <c r="AM117" s="31">
        <v>0</v>
      </c>
      <c r="AN117" s="31">
        <v>0</v>
      </c>
      <c r="AO117" s="31">
        <v>0</v>
      </c>
      <c r="AP117" s="21">
        <f t="shared" si="10"/>
        <v>2</v>
      </c>
      <c r="AQ117" s="21">
        <f t="shared" si="11"/>
        <v>5</v>
      </c>
      <c r="AR117" s="21">
        <f t="shared" si="12"/>
        <v>7</v>
      </c>
    </row>
    <row r="118" spans="1:44" x14ac:dyDescent="0.25">
      <c r="A118" s="9">
        <v>11</v>
      </c>
      <c r="B118" s="5" t="s">
        <v>152</v>
      </c>
      <c r="C118" s="18">
        <v>1</v>
      </c>
      <c r="D118" s="18">
        <v>0</v>
      </c>
      <c r="E118" s="31">
        <v>0</v>
      </c>
      <c r="F118" s="18">
        <v>1</v>
      </c>
      <c r="G118" s="31">
        <v>0</v>
      </c>
      <c r="H118" s="31">
        <v>0</v>
      </c>
      <c r="I118" s="31">
        <v>0</v>
      </c>
      <c r="J118" s="19"/>
      <c r="K118" s="18"/>
      <c r="L118" s="18"/>
      <c r="M118" s="18"/>
      <c r="N118" s="31">
        <v>0</v>
      </c>
      <c r="O118" s="19">
        <v>2</v>
      </c>
      <c r="P118" s="18"/>
      <c r="Q118" s="31">
        <v>0</v>
      </c>
      <c r="R118" s="18"/>
      <c r="S118" s="31"/>
      <c r="T118" s="19"/>
      <c r="U118" s="18">
        <v>1</v>
      </c>
      <c r="V118" s="20"/>
      <c r="W118" s="31">
        <v>0</v>
      </c>
      <c r="X118" s="18">
        <v>5</v>
      </c>
      <c r="Y118" s="31">
        <v>0</v>
      </c>
      <c r="Z118" s="31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19">
        <v>0</v>
      </c>
      <c r="AH118" s="31">
        <v>0</v>
      </c>
      <c r="AI118" s="31">
        <v>0</v>
      </c>
      <c r="AJ118" s="31">
        <v>0</v>
      </c>
      <c r="AK118" s="18"/>
      <c r="AL118" s="31">
        <v>0</v>
      </c>
      <c r="AM118" s="31">
        <v>0</v>
      </c>
      <c r="AN118" s="18">
        <v>4</v>
      </c>
      <c r="AO118" s="31">
        <v>0</v>
      </c>
      <c r="AP118" s="21">
        <f t="shared" si="10"/>
        <v>5</v>
      </c>
      <c r="AQ118" s="21">
        <f t="shared" si="11"/>
        <v>9</v>
      </c>
      <c r="AR118" s="21">
        <f t="shared" si="12"/>
        <v>14</v>
      </c>
    </row>
    <row r="119" spans="1:44" s="2" customFormat="1" ht="107.25" customHeight="1" x14ac:dyDescent="0.25">
      <c r="A119" s="8" t="s">
        <v>0</v>
      </c>
      <c r="B119" s="8" t="s">
        <v>1</v>
      </c>
      <c r="C119" s="22" t="s">
        <v>2</v>
      </c>
      <c r="D119" s="22" t="s">
        <v>3</v>
      </c>
      <c r="E119" s="22" t="s">
        <v>4</v>
      </c>
      <c r="F119" s="22" t="s">
        <v>5</v>
      </c>
      <c r="G119" s="22" t="s">
        <v>6</v>
      </c>
      <c r="H119" s="22" t="s">
        <v>7</v>
      </c>
      <c r="I119" s="22" t="s">
        <v>8</v>
      </c>
      <c r="J119" s="22" t="s">
        <v>9</v>
      </c>
      <c r="K119" s="22" t="s">
        <v>10</v>
      </c>
      <c r="L119" s="22" t="s">
        <v>11</v>
      </c>
      <c r="M119" s="22" t="s">
        <v>12</v>
      </c>
      <c r="N119" s="22" t="s">
        <v>13</v>
      </c>
      <c r="O119" s="22" t="s">
        <v>14</v>
      </c>
      <c r="P119" s="22" t="s">
        <v>15</v>
      </c>
      <c r="Q119" s="22" t="s">
        <v>16</v>
      </c>
      <c r="R119" s="22" t="s">
        <v>17</v>
      </c>
      <c r="S119" s="23" t="s">
        <v>18</v>
      </c>
      <c r="T119" s="22" t="s">
        <v>19</v>
      </c>
      <c r="U119" s="22" t="s">
        <v>20</v>
      </c>
      <c r="V119" s="23" t="s">
        <v>21</v>
      </c>
      <c r="W119" s="22" t="s">
        <v>22</v>
      </c>
      <c r="X119" s="22" t="s">
        <v>23</v>
      </c>
      <c r="Y119" s="22" t="s">
        <v>24</v>
      </c>
      <c r="Z119" s="22" t="s">
        <v>25</v>
      </c>
      <c r="AA119" s="22" t="s">
        <v>26</v>
      </c>
      <c r="AB119" s="22" t="s">
        <v>27</v>
      </c>
      <c r="AC119" s="22" t="s">
        <v>28</v>
      </c>
      <c r="AD119" s="22" t="s">
        <v>29</v>
      </c>
      <c r="AE119" s="22" t="s">
        <v>30</v>
      </c>
      <c r="AF119" s="22" t="s">
        <v>31</v>
      </c>
      <c r="AG119" s="22" t="s">
        <v>32</v>
      </c>
      <c r="AH119" s="22" t="s">
        <v>33</v>
      </c>
      <c r="AI119" s="22" t="s">
        <v>34</v>
      </c>
      <c r="AJ119" s="22" t="s">
        <v>35</v>
      </c>
      <c r="AK119" s="22" t="s">
        <v>36</v>
      </c>
      <c r="AL119" s="22" t="s">
        <v>37</v>
      </c>
      <c r="AM119" s="22" t="s">
        <v>38</v>
      </c>
      <c r="AN119" s="22" t="s">
        <v>39</v>
      </c>
      <c r="AO119" s="22" t="s">
        <v>40</v>
      </c>
      <c r="AP119" s="14" t="s">
        <v>41</v>
      </c>
      <c r="AQ119" s="14" t="s">
        <v>42</v>
      </c>
      <c r="AR119" s="14" t="s">
        <v>43</v>
      </c>
    </row>
    <row r="120" spans="1:44" x14ac:dyDescent="0.25">
      <c r="A120" s="9"/>
      <c r="B120" s="5" t="s">
        <v>153</v>
      </c>
      <c r="C120" s="18">
        <v>0</v>
      </c>
      <c r="D120" s="18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19">
        <v>0</v>
      </c>
      <c r="AH120" s="31">
        <v>0</v>
      </c>
      <c r="AI120" s="31">
        <v>0</v>
      </c>
      <c r="AJ120" s="31">
        <v>0</v>
      </c>
      <c r="AK120" s="19"/>
      <c r="AL120" s="31">
        <v>0</v>
      </c>
      <c r="AM120" s="31">
        <v>0</v>
      </c>
      <c r="AN120" s="31">
        <v>0</v>
      </c>
      <c r="AO120" s="31">
        <v>0</v>
      </c>
      <c r="AP120" s="21">
        <f t="shared" si="10"/>
        <v>0</v>
      </c>
      <c r="AQ120" s="21">
        <f t="shared" si="11"/>
        <v>0</v>
      </c>
      <c r="AR120" s="21">
        <f t="shared" si="12"/>
        <v>0</v>
      </c>
    </row>
    <row r="121" spans="1:44" ht="30" x14ac:dyDescent="0.25">
      <c r="A121" s="9"/>
      <c r="B121" s="5" t="s">
        <v>154</v>
      </c>
      <c r="C121" s="18">
        <v>1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19">
        <v>1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19">
        <v>0</v>
      </c>
      <c r="AH121" s="31">
        <v>0</v>
      </c>
      <c r="AI121" s="31">
        <v>0</v>
      </c>
      <c r="AJ121" s="31">
        <v>0</v>
      </c>
      <c r="AK121" s="31">
        <v>0</v>
      </c>
      <c r="AL121" s="31">
        <v>0</v>
      </c>
      <c r="AM121" s="31">
        <v>0</v>
      </c>
      <c r="AN121" s="31">
        <v>0</v>
      </c>
      <c r="AO121" s="31">
        <v>0</v>
      </c>
      <c r="AP121" s="21">
        <f t="shared" si="10"/>
        <v>2</v>
      </c>
      <c r="AQ121" s="21">
        <f t="shared" si="11"/>
        <v>0</v>
      </c>
      <c r="AR121" s="21">
        <f t="shared" si="12"/>
        <v>2</v>
      </c>
    </row>
    <row r="122" spans="1:44" x14ac:dyDescent="0.25">
      <c r="A122" s="9"/>
      <c r="B122" s="5" t="s">
        <v>155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19">
        <v>1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19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21">
        <f t="shared" si="10"/>
        <v>1</v>
      </c>
      <c r="AQ122" s="21">
        <f t="shared" si="11"/>
        <v>0</v>
      </c>
      <c r="AR122" s="21">
        <f t="shared" si="12"/>
        <v>1</v>
      </c>
    </row>
    <row r="123" spans="1:44" x14ac:dyDescent="0.25">
      <c r="A123" s="9"/>
      <c r="B123" s="5" t="s">
        <v>156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19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21">
        <f t="shared" si="10"/>
        <v>0</v>
      </c>
      <c r="AQ123" s="21">
        <f t="shared" si="11"/>
        <v>0</v>
      </c>
      <c r="AR123" s="21">
        <f t="shared" si="12"/>
        <v>0</v>
      </c>
    </row>
    <row r="124" spans="1:44" x14ac:dyDescent="0.25">
      <c r="A124" s="9"/>
      <c r="B124" s="5" t="s">
        <v>157</v>
      </c>
      <c r="C124" s="18">
        <v>0</v>
      </c>
      <c r="D124" s="18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19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21">
        <f t="shared" si="10"/>
        <v>0</v>
      </c>
      <c r="AQ124" s="21">
        <f t="shared" si="11"/>
        <v>0</v>
      </c>
      <c r="AR124" s="21">
        <f t="shared" si="12"/>
        <v>0</v>
      </c>
    </row>
    <row r="125" spans="1:44" x14ac:dyDescent="0.25">
      <c r="A125" s="9"/>
      <c r="B125" s="5" t="s">
        <v>158</v>
      </c>
      <c r="C125" s="18">
        <v>0</v>
      </c>
      <c r="D125" s="18">
        <v>0</v>
      </c>
      <c r="E125" s="31">
        <v>0</v>
      </c>
      <c r="F125" s="19">
        <v>1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19">
        <v>1</v>
      </c>
      <c r="P125" s="31">
        <v>0</v>
      </c>
      <c r="Q125" s="31">
        <v>0</v>
      </c>
      <c r="R125" s="31">
        <v>0</v>
      </c>
      <c r="S125" s="31">
        <v>0</v>
      </c>
      <c r="T125" s="19"/>
      <c r="U125" s="31">
        <v>0</v>
      </c>
      <c r="V125" s="33"/>
      <c r="W125" s="31">
        <v>0</v>
      </c>
      <c r="X125" s="19">
        <v>1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19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21">
        <f t="shared" si="10"/>
        <v>2</v>
      </c>
      <c r="AQ125" s="21">
        <f t="shared" si="11"/>
        <v>1</v>
      </c>
      <c r="AR125" s="21">
        <f t="shared" si="12"/>
        <v>3</v>
      </c>
    </row>
    <row r="126" spans="1:44" x14ac:dyDescent="0.25">
      <c r="A126" s="9"/>
      <c r="B126" s="5" t="s">
        <v>159</v>
      </c>
      <c r="C126" s="18">
        <v>0</v>
      </c>
      <c r="D126" s="18">
        <v>0</v>
      </c>
      <c r="E126" s="31">
        <v>0</v>
      </c>
      <c r="F126" s="31">
        <v>0</v>
      </c>
      <c r="G126" s="18"/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18"/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2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19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21">
        <f t="shared" si="10"/>
        <v>0</v>
      </c>
      <c r="AQ126" s="21">
        <f t="shared" si="11"/>
        <v>0</v>
      </c>
      <c r="AR126" s="21">
        <f t="shared" si="12"/>
        <v>0</v>
      </c>
    </row>
    <row r="127" spans="1:44" x14ac:dyDescent="0.25">
      <c r="A127" s="9"/>
      <c r="B127" s="5" t="s">
        <v>160</v>
      </c>
      <c r="C127" s="18">
        <v>0</v>
      </c>
      <c r="D127" s="18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1</v>
      </c>
      <c r="Y127" s="31">
        <v>0</v>
      </c>
      <c r="Z127" s="19">
        <v>1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19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21">
        <f t="shared" si="10"/>
        <v>0</v>
      </c>
      <c r="AQ127" s="21">
        <f t="shared" si="11"/>
        <v>2</v>
      </c>
      <c r="AR127" s="21">
        <f t="shared" si="12"/>
        <v>2</v>
      </c>
    </row>
    <row r="128" spans="1:44" x14ac:dyDescent="0.25">
      <c r="A128" s="9"/>
      <c r="B128" s="5" t="s">
        <v>161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2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19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21">
        <f t="shared" si="10"/>
        <v>0</v>
      </c>
      <c r="AQ128" s="21">
        <f t="shared" si="11"/>
        <v>0</v>
      </c>
      <c r="AR128" s="21">
        <f t="shared" si="12"/>
        <v>0</v>
      </c>
    </row>
    <row r="129" spans="1:44" ht="45" x14ac:dyDescent="0.25">
      <c r="A129" s="9"/>
      <c r="B129" s="5" t="s">
        <v>162</v>
      </c>
      <c r="C129" s="18">
        <v>0</v>
      </c>
      <c r="D129" s="18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19"/>
      <c r="U129" s="31">
        <v>0</v>
      </c>
      <c r="V129" s="32">
        <v>0</v>
      </c>
      <c r="W129" s="31">
        <v>0</v>
      </c>
      <c r="X129" s="18"/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19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21">
        <f t="shared" si="10"/>
        <v>0</v>
      </c>
      <c r="AQ129" s="21">
        <f t="shared" si="11"/>
        <v>0</v>
      </c>
      <c r="AR129" s="21">
        <f t="shared" si="12"/>
        <v>0</v>
      </c>
    </row>
    <row r="130" spans="1:44" x14ac:dyDescent="0.25">
      <c r="A130" s="9"/>
      <c r="B130" s="5" t="s">
        <v>163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/>
      <c r="S130" s="19"/>
      <c r="T130" s="19">
        <v>0</v>
      </c>
      <c r="U130" s="19">
        <v>0</v>
      </c>
      <c r="V130" s="20">
        <v>0</v>
      </c>
      <c r="W130" s="31">
        <v>0</v>
      </c>
      <c r="X130" s="31">
        <v>0</v>
      </c>
      <c r="Y130" s="31">
        <v>0</v>
      </c>
      <c r="Z130" s="18"/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19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21">
        <f t="shared" si="10"/>
        <v>0</v>
      </c>
      <c r="AQ130" s="21">
        <f t="shared" si="11"/>
        <v>0</v>
      </c>
      <c r="AR130" s="21">
        <f t="shared" si="12"/>
        <v>0</v>
      </c>
    </row>
    <row r="131" spans="1:44" x14ac:dyDescent="0.25">
      <c r="A131" s="9"/>
      <c r="B131" s="5" t="s">
        <v>164</v>
      </c>
      <c r="C131" s="18">
        <v>0</v>
      </c>
      <c r="D131" s="18">
        <v>0</v>
      </c>
      <c r="E131" s="31">
        <v>0</v>
      </c>
      <c r="F131" s="19">
        <v>1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19">
        <v>1</v>
      </c>
      <c r="P131" s="31">
        <v>0</v>
      </c>
      <c r="Q131" s="31">
        <v>0</v>
      </c>
      <c r="R131" s="18"/>
      <c r="S131" s="31"/>
      <c r="T131" s="31">
        <v>0</v>
      </c>
      <c r="U131" s="31">
        <v>0</v>
      </c>
      <c r="V131" s="20">
        <v>3</v>
      </c>
      <c r="W131" s="19">
        <v>0</v>
      </c>
      <c r="X131" s="19">
        <v>9</v>
      </c>
      <c r="Y131" s="19">
        <v>10</v>
      </c>
      <c r="Z131" s="19">
        <v>8</v>
      </c>
      <c r="AA131" s="19"/>
      <c r="AB131" s="19">
        <v>0</v>
      </c>
      <c r="AC131" s="19">
        <v>0</v>
      </c>
      <c r="AD131" s="19">
        <v>5</v>
      </c>
      <c r="AE131" s="19"/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21">
        <f t="shared" si="10"/>
        <v>2</v>
      </c>
      <c r="AQ131" s="21">
        <f t="shared" si="11"/>
        <v>35</v>
      </c>
      <c r="AR131" s="21">
        <f t="shared" si="12"/>
        <v>37</v>
      </c>
    </row>
    <row r="132" spans="1:44" x14ac:dyDescent="0.25">
      <c r="A132" s="9"/>
      <c r="B132" s="5" t="s">
        <v>165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2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19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21">
        <f t="shared" si="10"/>
        <v>0</v>
      </c>
      <c r="AQ132" s="21">
        <f t="shared" si="11"/>
        <v>0</v>
      </c>
      <c r="AR132" s="21">
        <f t="shared" si="12"/>
        <v>0</v>
      </c>
    </row>
    <row r="133" spans="1:44" x14ac:dyDescent="0.25">
      <c r="A133" s="9"/>
      <c r="B133" s="5" t="s">
        <v>166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18"/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3"/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19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21">
        <f t="shared" si="10"/>
        <v>0</v>
      </c>
      <c r="AQ133" s="21">
        <f t="shared" si="11"/>
        <v>0</v>
      </c>
      <c r="AR133" s="21">
        <f t="shared" si="12"/>
        <v>0</v>
      </c>
    </row>
    <row r="134" spans="1:44" x14ac:dyDescent="0.25">
      <c r="A134" s="9"/>
      <c r="B134" s="5" t="s">
        <v>167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2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19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21">
        <f t="shared" si="10"/>
        <v>0</v>
      </c>
      <c r="AQ134" s="21">
        <f t="shared" si="11"/>
        <v>0</v>
      </c>
      <c r="AR134" s="21">
        <f t="shared" si="12"/>
        <v>0</v>
      </c>
    </row>
    <row r="135" spans="1:44" x14ac:dyDescent="0.25">
      <c r="A135" s="9"/>
      <c r="B135" s="5" t="s">
        <v>168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19"/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3"/>
      <c r="W135" s="31">
        <v>0</v>
      </c>
      <c r="X135" s="19"/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19">
        <v>1</v>
      </c>
      <c r="AF135" s="31">
        <v>0</v>
      </c>
      <c r="AG135" s="19">
        <v>0</v>
      </c>
      <c r="AH135" s="19"/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21">
        <f t="shared" si="10"/>
        <v>0</v>
      </c>
      <c r="AQ135" s="21">
        <f t="shared" si="11"/>
        <v>1</v>
      </c>
      <c r="AR135" s="21">
        <f t="shared" si="12"/>
        <v>1</v>
      </c>
    </row>
    <row r="136" spans="1:44" x14ac:dyDescent="0.25">
      <c r="A136" s="9"/>
      <c r="B136" s="5" t="s">
        <v>169</v>
      </c>
      <c r="C136" s="18">
        <v>0</v>
      </c>
      <c r="D136" s="18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2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19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21">
        <f t="shared" si="10"/>
        <v>0</v>
      </c>
      <c r="AQ136" s="21">
        <f t="shared" si="11"/>
        <v>0</v>
      </c>
      <c r="AR136" s="21">
        <f t="shared" si="12"/>
        <v>0</v>
      </c>
    </row>
    <row r="137" spans="1:44" x14ac:dyDescent="0.25">
      <c r="A137" s="9"/>
      <c r="B137" s="5" t="s">
        <v>170</v>
      </c>
      <c r="C137" s="18">
        <v>0</v>
      </c>
      <c r="D137" s="18">
        <v>0</v>
      </c>
      <c r="E137" s="31">
        <v>0</v>
      </c>
      <c r="F137" s="19">
        <v>1</v>
      </c>
      <c r="G137" s="31">
        <v>0</v>
      </c>
      <c r="H137" s="19"/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18"/>
      <c r="Q137" s="31">
        <v>0</v>
      </c>
      <c r="R137" s="18"/>
      <c r="S137" s="31"/>
      <c r="T137" s="31">
        <v>0</v>
      </c>
      <c r="U137" s="31">
        <v>0</v>
      </c>
      <c r="V137" s="20"/>
      <c r="W137" s="31">
        <v>0</v>
      </c>
      <c r="X137" s="19"/>
      <c r="Y137" s="31">
        <v>0</v>
      </c>
      <c r="Z137" s="19"/>
      <c r="AA137" s="19"/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19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21">
        <f t="shared" si="10"/>
        <v>1</v>
      </c>
      <c r="AQ137" s="21">
        <f t="shared" si="11"/>
        <v>0</v>
      </c>
      <c r="AR137" s="21">
        <f t="shared" si="12"/>
        <v>1</v>
      </c>
    </row>
    <row r="138" spans="1:44" x14ac:dyDescent="0.25">
      <c r="A138" s="9"/>
      <c r="B138" s="5" t="s">
        <v>171</v>
      </c>
      <c r="C138" s="18">
        <v>0</v>
      </c>
      <c r="D138" s="18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18"/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2">
        <v>0</v>
      </c>
      <c r="W138" s="31">
        <v>0</v>
      </c>
      <c r="X138" s="31">
        <v>0</v>
      </c>
      <c r="Y138" s="31">
        <v>0</v>
      </c>
      <c r="Z138" s="31">
        <v>0</v>
      </c>
      <c r="AA138" s="19"/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19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21">
        <f t="shared" si="10"/>
        <v>0</v>
      </c>
      <c r="AQ138" s="21">
        <f t="shared" si="11"/>
        <v>0</v>
      </c>
      <c r="AR138" s="21">
        <f t="shared" si="12"/>
        <v>0</v>
      </c>
    </row>
    <row r="139" spans="1:44" x14ac:dyDescent="0.25">
      <c r="A139" s="9"/>
      <c r="B139" s="5" t="s">
        <v>172</v>
      </c>
      <c r="C139" s="18">
        <v>0</v>
      </c>
      <c r="D139" s="18">
        <v>0</v>
      </c>
      <c r="E139" s="31">
        <v>0</v>
      </c>
      <c r="F139" s="19">
        <v>1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19">
        <v>1</v>
      </c>
      <c r="Q139" s="31">
        <v>0</v>
      </c>
      <c r="R139" s="31">
        <v>0</v>
      </c>
      <c r="S139" s="31">
        <v>0</v>
      </c>
      <c r="T139" s="31">
        <v>0</v>
      </c>
      <c r="U139" s="19">
        <v>1</v>
      </c>
      <c r="V139" s="32">
        <v>0</v>
      </c>
      <c r="W139" s="31">
        <v>0</v>
      </c>
      <c r="X139" s="19"/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19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21">
        <f t="shared" si="10"/>
        <v>3</v>
      </c>
      <c r="AQ139" s="21">
        <f t="shared" si="11"/>
        <v>0</v>
      </c>
      <c r="AR139" s="21">
        <f t="shared" si="12"/>
        <v>3</v>
      </c>
    </row>
    <row r="140" spans="1:44" x14ac:dyDescent="0.25">
      <c r="A140" s="9"/>
      <c r="B140" s="5" t="s">
        <v>173</v>
      </c>
      <c r="C140" s="18">
        <v>0</v>
      </c>
      <c r="D140" s="18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2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19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21">
        <f t="shared" si="10"/>
        <v>0</v>
      </c>
      <c r="AQ140" s="21">
        <f t="shared" si="11"/>
        <v>0</v>
      </c>
      <c r="AR140" s="21">
        <f t="shared" si="12"/>
        <v>0</v>
      </c>
    </row>
    <row r="141" spans="1:44" ht="30" x14ac:dyDescent="0.25">
      <c r="A141" s="9"/>
      <c r="B141" s="5" t="s">
        <v>174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/>
      <c r="I141" s="19">
        <v>0</v>
      </c>
      <c r="J141" s="19">
        <v>0</v>
      </c>
      <c r="K141" s="19">
        <v>0</v>
      </c>
      <c r="L141" s="19">
        <v>0</v>
      </c>
      <c r="M141" s="19"/>
      <c r="N141" s="19">
        <v>0</v>
      </c>
      <c r="O141" s="19"/>
      <c r="P141" s="19">
        <v>0</v>
      </c>
      <c r="Q141" s="19">
        <v>0</v>
      </c>
      <c r="R141" s="19"/>
      <c r="S141" s="19">
        <v>0</v>
      </c>
      <c r="T141" s="19">
        <v>0</v>
      </c>
      <c r="U141" s="19"/>
      <c r="V141" s="33"/>
      <c r="W141" s="19">
        <v>0</v>
      </c>
      <c r="X141" s="19">
        <v>1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/>
      <c r="AL141" s="19">
        <v>0</v>
      </c>
      <c r="AM141" s="19">
        <v>0</v>
      </c>
      <c r="AN141" s="19">
        <v>0</v>
      </c>
      <c r="AO141" s="19">
        <v>0</v>
      </c>
      <c r="AP141" s="21">
        <f t="shared" si="10"/>
        <v>0</v>
      </c>
      <c r="AQ141" s="21">
        <f t="shared" si="11"/>
        <v>1</v>
      </c>
      <c r="AR141" s="21">
        <f t="shared" si="12"/>
        <v>1</v>
      </c>
    </row>
    <row r="142" spans="1:44" ht="30" x14ac:dyDescent="0.25">
      <c r="A142" s="9"/>
      <c r="B142" s="5" t="s">
        <v>175</v>
      </c>
      <c r="C142" s="18">
        <v>0</v>
      </c>
      <c r="D142" s="18">
        <v>0</v>
      </c>
      <c r="E142" s="31">
        <v>0</v>
      </c>
      <c r="F142" s="18"/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19"/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3"/>
      <c r="W142" s="31">
        <v>0</v>
      </c>
      <c r="X142" s="18"/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19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21">
        <f t="shared" si="10"/>
        <v>0</v>
      </c>
      <c r="AQ142" s="21">
        <f t="shared" si="11"/>
        <v>0</v>
      </c>
      <c r="AR142" s="21">
        <f t="shared" si="12"/>
        <v>0</v>
      </c>
    </row>
    <row r="143" spans="1:44" x14ac:dyDescent="0.25">
      <c r="A143" s="9"/>
      <c r="B143" s="5" t="s">
        <v>176</v>
      </c>
      <c r="C143" s="18">
        <v>0</v>
      </c>
      <c r="D143" s="18">
        <v>0</v>
      </c>
      <c r="E143" s="31">
        <v>0</v>
      </c>
      <c r="F143" s="18"/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18"/>
      <c r="S143" s="31"/>
      <c r="T143" s="31">
        <v>0</v>
      </c>
      <c r="U143" s="31">
        <v>0</v>
      </c>
      <c r="V143" s="33"/>
      <c r="W143" s="19">
        <v>1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19">
        <v>1</v>
      </c>
      <c r="AF143" s="31">
        <v>0</v>
      </c>
      <c r="AG143" s="19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21">
        <f t="shared" si="10"/>
        <v>0</v>
      </c>
      <c r="AQ143" s="21">
        <f t="shared" si="11"/>
        <v>2</v>
      </c>
      <c r="AR143" s="21">
        <f t="shared" si="12"/>
        <v>2</v>
      </c>
    </row>
    <row r="144" spans="1:44" x14ac:dyDescent="0.25">
      <c r="A144" s="9" t="s">
        <v>45</v>
      </c>
      <c r="B144" s="5" t="s">
        <v>177</v>
      </c>
      <c r="C144" s="18">
        <v>0</v>
      </c>
      <c r="D144" s="18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2">
        <v>0</v>
      </c>
      <c r="W144" s="31">
        <v>0</v>
      </c>
      <c r="X144" s="19"/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19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21">
        <f t="shared" si="10"/>
        <v>0</v>
      </c>
      <c r="AQ144" s="21">
        <f t="shared" si="11"/>
        <v>0</v>
      </c>
      <c r="AR144" s="21">
        <f t="shared" si="12"/>
        <v>0</v>
      </c>
    </row>
    <row r="145" spans="1:44" x14ac:dyDescent="0.25">
      <c r="A145" s="9"/>
      <c r="B145" s="5" t="s">
        <v>178</v>
      </c>
      <c r="C145" s="18">
        <v>0</v>
      </c>
      <c r="D145" s="18">
        <v>0</v>
      </c>
      <c r="E145" s="31">
        <v>0</v>
      </c>
      <c r="F145" s="18"/>
      <c r="G145" s="31">
        <v>0</v>
      </c>
      <c r="H145" s="19"/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31">
        <v>0</v>
      </c>
      <c r="Y145" s="31">
        <v>0</v>
      </c>
      <c r="Z145" s="19"/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19">
        <v>0</v>
      </c>
      <c r="AH145" s="31">
        <v>0</v>
      </c>
      <c r="AI145" s="31">
        <v>0</v>
      </c>
      <c r="AJ145" s="31">
        <v>0</v>
      </c>
      <c r="AK145" s="18"/>
      <c r="AL145" s="31">
        <v>0</v>
      </c>
      <c r="AM145" s="31">
        <v>0</v>
      </c>
      <c r="AN145" s="31">
        <v>0</v>
      </c>
      <c r="AO145" s="31">
        <v>0</v>
      </c>
      <c r="AP145" s="21">
        <f t="shared" si="10"/>
        <v>0</v>
      </c>
      <c r="AQ145" s="21">
        <f t="shared" si="11"/>
        <v>0</v>
      </c>
      <c r="AR145" s="21">
        <f t="shared" si="12"/>
        <v>0</v>
      </c>
    </row>
    <row r="146" spans="1:44" x14ac:dyDescent="0.25">
      <c r="A146" s="9"/>
      <c r="B146" s="5" t="s">
        <v>179</v>
      </c>
      <c r="C146" s="18">
        <v>0</v>
      </c>
      <c r="D146" s="18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2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19">
        <v>0</v>
      </c>
      <c r="AH146" s="18">
        <v>1</v>
      </c>
      <c r="AI146" s="31">
        <v>0</v>
      </c>
      <c r="AJ146" s="31">
        <v>0</v>
      </c>
      <c r="AK146" s="19"/>
      <c r="AL146" s="31">
        <v>0</v>
      </c>
      <c r="AM146" s="31">
        <v>0</v>
      </c>
      <c r="AN146" s="31">
        <v>0</v>
      </c>
      <c r="AO146" s="31">
        <v>0</v>
      </c>
      <c r="AP146" s="21">
        <f t="shared" si="10"/>
        <v>0</v>
      </c>
      <c r="AQ146" s="21">
        <f t="shared" si="11"/>
        <v>1</v>
      </c>
      <c r="AR146" s="21">
        <f t="shared" si="12"/>
        <v>1</v>
      </c>
    </row>
    <row r="147" spans="1:44" x14ac:dyDescent="0.25">
      <c r="A147" s="9"/>
      <c r="B147" s="5" t="s">
        <v>180</v>
      </c>
      <c r="C147" s="18">
        <v>0</v>
      </c>
      <c r="D147" s="18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/>
      <c r="T147" s="31">
        <v>0</v>
      </c>
      <c r="U147" s="31">
        <v>0</v>
      </c>
      <c r="V147" s="33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19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/>
      <c r="AO147" s="31">
        <v>0</v>
      </c>
      <c r="AP147" s="21">
        <f t="shared" si="10"/>
        <v>0</v>
      </c>
      <c r="AQ147" s="21">
        <f t="shared" si="11"/>
        <v>0</v>
      </c>
      <c r="AR147" s="21">
        <f t="shared" si="12"/>
        <v>0</v>
      </c>
    </row>
    <row r="148" spans="1:44" x14ac:dyDescent="0.25">
      <c r="A148" s="9"/>
      <c r="B148" s="5" t="s">
        <v>181</v>
      </c>
      <c r="C148" s="18">
        <v>0</v>
      </c>
      <c r="D148" s="18">
        <v>0</v>
      </c>
      <c r="E148" s="31">
        <v>0</v>
      </c>
      <c r="F148" s="31">
        <v>0</v>
      </c>
      <c r="G148" s="19"/>
      <c r="H148" s="19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18"/>
      <c r="S148" s="31"/>
      <c r="T148" s="31">
        <v>0</v>
      </c>
      <c r="U148" s="18"/>
      <c r="V148" s="32">
        <v>0</v>
      </c>
      <c r="W148" s="31">
        <v>0</v>
      </c>
      <c r="X148" s="18"/>
      <c r="Y148" s="31">
        <v>0</v>
      </c>
      <c r="Z148" s="19"/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19">
        <v>0</v>
      </c>
      <c r="AH148" s="31"/>
      <c r="AI148" s="31">
        <v>0</v>
      </c>
      <c r="AJ148" s="31">
        <v>0</v>
      </c>
      <c r="AK148" s="19">
        <v>1</v>
      </c>
      <c r="AL148" s="31">
        <v>0</v>
      </c>
      <c r="AM148" s="31">
        <v>0</v>
      </c>
      <c r="AN148" s="31">
        <v>0</v>
      </c>
      <c r="AO148" s="31">
        <v>0</v>
      </c>
      <c r="AP148" s="21">
        <f t="shared" si="10"/>
        <v>0</v>
      </c>
      <c r="AQ148" s="21">
        <f t="shared" si="11"/>
        <v>1</v>
      </c>
      <c r="AR148" s="21">
        <f t="shared" si="12"/>
        <v>1</v>
      </c>
    </row>
    <row r="149" spans="1:44" x14ac:dyDescent="0.25">
      <c r="A149" s="9"/>
      <c r="B149" s="5" t="s">
        <v>182</v>
      </c>
      <c r="C149" s="18">
        <v>0</v>
      </c>
      <c r="D149" s="18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2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19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21">
        <f t="shared" si="10"/>
        <v>0</v>
      </c>
      <c r="AQ149" s="21">
        <f t="shared" si="11"/>
        <v>0</v>
      </c>
      <c r="AR149" s="21">
        <f t="shared" si="12"/>
        <v>0</v>
      </c>
    </row>
    <row r="150" spans="1:44" x14ac:dyDescent="0.25">
      <c r="A150" s="9">
        <v>12</v>
      </c>
      <c r="B150" s="5" t="s">
        <v>183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19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21">
        <f t="shared" si="10"/>
        <v>0</v>
      </c>
      <c r="AQ150" s="21">
        <f t="shared" si="11"/>
        <v>0</v>
      </c>
      <c r="AR150" s="21">
        <f t="shared" si="12"/>
        <v>0</v>
      </c>
    </row>
    <row r="151" spans="1:44" x14ac:dyDescent="0.25">
      <c r="A151" s="9"/>
      <c r="B151" s="5" t="s">
        <v>184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19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21">
        <f t="shared" si="10"/>
        <v>0</v>
      </c>
      <c r="AQ151" s="21">
        <f t="shared" si="11"/>
        <v>0</v>
      </c>
      <c r="AR151" s="21">
        <f t="shared" si="12"/>
        <v>0</v>
      </c>
    </row>
    <row r="152" spans="1:44" x14ac:dyDescent="0.25">
      <c r="A152" s="9"/>
      <c r="B152" s="5" t="s">
        <v>185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19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21">
        <f t="shared" si="10"/>
        <v>0</v>
      </c>
      <c r="AQ152" s="21">
        <f t="shared" si="11"/>
        <v>0</v>
      </c>
      <c r="AR152" s="21">
        <f t="shared" si="12"/>
        <v>0</v>
      </c>
    </row>
    <row r="153" spans="1:44" x14ac:dyDescent="0.25">
      <c r="A153" s="9"/>
      <c r="B153" s="5" t="s">
        <v>186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2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19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21">
        <f t="shared" si="10"/>
        <v>0</v>
      </c>
      <c r="AQ153" s="21">
        <f t="shared" si="11"/>
        <v>0</v>
      </c>
      <c r="AR153" s="21">
        <f t="shared" si="12"/>
        <v>0</v>
      </c>
    </row>
    <row r="154" spans="1:44" x14ac:dyDescent="0.25">
      <c r="A154" s="9"/>
      <c r="B154" s="5" t="s">
        <v>187</v>
      </c>
      <c r="C154" s="18">
        <v>0</v>
      </c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19">
        <v>1</v>
      </c>
      <c r="L154" s="19"/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19"/>
      <c r="V154" s="33"/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19">
        <v>0</v>
      </c>
      <c r="AH154" s="31">
        <v>0</v>
      </c>
      <c r="AI154" s="31">
        <v>0</v>
      </c>
      <c r="AJ154" s="31">
        <v>0</v>
      </c>
      <c r="AK154" s="18"/>
      <c r="AL154" s="31">
        <v>0</v>
      </c>
      <c r="AM154" s="31">
        <v>0</v>
      </c>
      <c r="AN154" s="31">
        <v>0</v>
      </c>
      <c r="AO154" s="31">
        <v>0</v>
      </c>
      <c r="AP154" s="21">
        <f t="shared" si="10"/>
        <v>1</v>
      </c>
      <c r="AQ154" s="21">
        <f t="shared" si="11"/>
        <v>0</v>
      </c>
      <c r="AR154" s="21">
        <f t="shared" si="12"/>
        <v>1</v>
      </c>
    </row>
    <row r="155" spans="1:44" x14ac:dyDescent="0.25">
      <c r="A155" s="9">
        <v>13</v>
      </c>
      <c r="B155" s="5" t="s">
        <v>188</v>
      </c>
      <c r="C155" s="18"/>
      <c r="D155" s="18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2">
        <v>0</v>
      </c>
      <c r="W155" s="31">
        <v>0</v>
      </c>
      <c r="X155" s="31">
        <v>0</v>
      </c>
      <c r="Y155" s="19">
        <v>1</v>
      </c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19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21">
        <f t="shared" si="10"/>
        <v>0</v>
      </c>
      <c r="AQ155" s="21">
        <f t="shared" si="11"/>
        <v>1</v>
      </c>
      <c r="AR155" s="21">
        <f t="shared" si="12"/>
        <v>1</v>
      </c>
    </row>
    <row r="156" spans="1:44" ht="21.75" customHeight="1" x14ac:dyDescent="0.25">
      <c r="A156" s="9">
        <v>14</v>
      </c>
      <c r="B156" s="5" t="s">
        <v>189</v>
      </c>
      <c r="C156" s="18">
        <v>0</v>
      </c>
      <c r="D156" s="18">
        <v>0</v>
      </c>
      <c r="E156" s="31">
        <v>0</v>
      </c>
      <c r="F156" s="18">
        <v>1</v>
      </c>
      <c r="G156" s="18"/>
      <c r="H156" s="31">
        <v>0</v>
      </c>
      <c r="I156" s="19"/>
      <c r="J156" s="19"/>
      <c r="K156" s="31">
        <v>0</v>
      </c>
      <c r="L156" s="19"/>
      <c r="M156" s="31">
        <v>0</v>
      </c>
      <c r="N156" s="18">
        <v>0</v>
      </c>
      <c r="O156" s="18">
        <v>1</v>
      </c>
      <c r="P156" s="31">
        <v>0</v>
      </c>
      <c r="Q156" s="31">
        <v>0</v>
      </c>
      <c r="R156" s="19">
        <v>1</v>
      </c>
      <c r="S156" s="19"/>
      <c r="T156" s="31">
        <v>0</v>
      </c>
      <c r="U156" s="19"/>
      <c r="V156" s="20"/>
      <c r="W156" s="31">
        <v>0</v>
      </c>
      <c r="X156" s="31"/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19">
        <v>0</v>
      </c>
      <c r="AH156" s="19">
        <v>1</v>
      </c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21">
        <f t="shared" si="10"/>
        <v>3</v>
      </c>
      <c r="AQ156" s="21">
        <f t="shared" si="11"/>
        <v>1</v>
      </c>
      <c r="AR156" s="21">
        <f t="shared" si="12"/>
        <v>4</v>
      </c>
    </row>
    <row r="157" spans="1:44" x14ac:dyDescent="0.25">
      <c r="A157" s="9"/>
      <c r="B157" s="5" t="s">
        <v>190</v>
      </c>
      <c r="C157" s="18">
        <v>0</v>
      </c>
      <c r="D157" s="18">
        <v>4</v>
      </c>
      <c r="E157" s="31">
        <v>0</v>
      </c>
      <c r="F157" s="19"/>
      <c r="G157" s="31">
        <v>0</v>
      </c>
      <c r="H157" s="31">
        <v>0</v>
      </c>
      <c r="I157" s="19">
        <v>0</v>
      </c>
      <c r="J157" s="19"/>
      <c r="K157" s="31">
        <v>0</v>
      </c>
      <c r="L157" s="19"/>
      <c r="M157" s="31">
        <v>0</v>
      </c>
      <c r="N157" s="18">
        <v>0</v>
      </c>
      <c r="O157" s="18"/>
      <c r="P157" s="19">
        <v>1</v>
      </c>
      <c r="Q157" s="31">
        <v>0</v>
      </c>
      <c r="R157" s="19"/>
      <c r="S157" s="19"/>
      <c r="T157" s="31">
        <v>0</v>
      </c>
      <c r="U157" s="19"/>
      <c r="V157" s="33">
        <v>0</v>
      </c>
      <c r="W157" s="19">
        <v>0</v>
      </c>
      <c r="X157" s="19"/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15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21">
        <f t="shared" si="10"/>
        <v>5</v>
      </c>
      <c r="AQ157" s="21">
        <f t="shared" si="11"/>
        <v>15</v>
      </c>
      <c r="AR157" s="21">
        <f t="shared" si="12"/>
        <v>20</v>
      </c>
    </row>
    <row r="158" spans="1:44" x14ac:dyDescent="0.25">
      <c r="A158" s="9"/>
      <c r="B158" s="5" t="s">
        <v>191</v>
      </c>
      <c r="C158" s="18">
        <v>0</v>
      </c>
      <c r="D158" s="18">
        <v>0</v>
      </c>
      <c r="E158" s="31">
        <v>0</v>
      </c>
      <c r="F158" s="18"/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2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19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21">
        <f t="shared" si="10"/>
        <v>0</v>
      </c>
      <c r="AQ158" s="21">
        <f t="shared" si="11"/>
        <v>0</v>
      </c>
      <c r="AR158" s="21">
        <f t="shared" si="12"/>
        <v>0</v>
      </c>
    </row>
    <row r="159" spans="1:44" x14ac:dyDescent="0.25">
      <c r="A159" s="9"/>
      <c r="B159" s="5" t="s">
        <v>192</v>
      </c>
      <c r="C159" s="18">
        <v>0</v>
      </c>
      <c r="D159" s="18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19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21">
        <f t="shared" si="10"/>
        <v>0</v>
      </c>
      <c r="AQ159" s="21">
        <f t="shared" si="11"/>
        <v>0</v>
      </c>
      <c r="AR159" s="21">
        <f t="shared" si="12"/>
        <v>0</v>
      </c>
    </row>
    <row r="160" spans="1:44" x14ac:dyDescent="0.25">
      <c r="A160" s="9">
        <v>15</v>
      </c>
      <c r="B160" s="5" t="s">
        <v>193</v>
      </c>
      <c r="C160" s="18">
        <v>0</v>
      </c>
      <c r="D160" s="18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2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19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21">
        <f t="shared" si="10"/>
        <v>0</v>
      </c>
      <c r="AQ160" s="21">
        <f t="shared" si="11"/>
        <v>0</v>
      </c>
      <c r="AR160" s="21">
        <f t="shared" si="12"/>
        <v>0</v>
      </c>
    </row>
    <row r="161" spans="1:44" x14ac:dyDescent="0.25">
      <c r="A161" s="9">
        <v>16</v>
      </c>
      <c r="B161" s="5" t="s">
        <v>194</v>
      </c>
      <c r="C161" s="18">
        <v>0</v>
      </c>
      <c r="D161" s="18">
        <v>0</v>
      </c>
      <c r="E161" s="31">
        <v>0</v>
      </c>
      <c r="F161" s="31">
        <v>0</v>
      </c>
      <c r="G161" s="18"/>
      <c r="H161" s="31">
        <v>0</v>
      </c>
      <c r="I161" s="18">
        <v>1</v>
      </c>
      <c r="J161" s="31">
        <v>0</v>
      </c>
      <c r="K161" s="31">
        <v>0</v>
      </c>
      <c r="L161" s="31">
        <v>0</v>
      </c>
      <c r="M161" s="19">
        <v>1</v>
      </c>
      <c r="N161" s="31">
        <v>0</v>
      </c>
      <c r="O161" s="31">
        <v>0</v>
      </c>
      <c r="P161" s="19"/>
      <c r="Q161" s="18">
        <v>1</v>
      </c>
      <c r="R161" s="31">
        <v>0</v>
      </c>
      <c r="S161" s="31">
        <v>0</v>
      </c>
      <c r="T161" s="31">
        <v>0</v>
      </c>
      <c r="U161" s="19">
        <v>1</v>
      </c>
      <c r="V161" s="33"/>
      <c r="W161" s="31">
        <v>0</v>
      </c>
      <c r="X161" s="31">
        <v>0</v>
      </c>
      <c r="Y161" s="19"/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19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21">
        <f t="shared" si="10"/>
        <v>4</v>
      </c>
      <c r="AQ161" s="21">
        <f t="shared" si="11"/>
        <v>0</v>
      </c>
      <c r="AR161" s="21">
        <f t="shared" si="12"/>
        <v>4</v>
      </c>
    </row>
    <row r="162" spans="1:44" ht="30" x14ac:dyDescent="0.25">
      <c r="A162" s="9">
        <v>17</v>
      </c>
      <c r="B162" s="5" t="s">
        <v>195</v>
      </c>
      <c r="C162" s="18">
        <v>0</v>
      </c>
      <c r="D162" s="18">
        <v>0</v>
      </c>
      <c r="E162" s="31">
        <v>0</v>
      </c>
      <c r="F162" s="18">
        <v>2</v>
      </c>
      <c r="G162" s="18"/>
      <c r="H162" s="19"/>
      <c r="I162" s="31">
        <v>0</v>
      </c>
      <c r="J162" s="19"/>
      <c r="K162" s="18">
        <v>1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19">
        <v>2</v>
      </c>
      <c r="S162" s="31">
        <v>0</v>
      </c>
      <c r="T162" s="31">
        <v>0</v>
      </c>
      <c r="U162" s="31">
        <v>0</v>
      </c>
      <c r="V162" s="32">
        <v>0</v>
      </c>
      <c r="W162" s="31">
        <v>0</v>
      </c>
      <c r="X162" s="18">
        <v>20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19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21">
        <f t="shared" si="10"/>
        <v>5</v>
      </c>
      <c r="AQ162" s="21">
        <f t="shared" si="11"/>
        <v>20</v>
      </c>
      <c r="AR162" s="21">
        <f t="shared" si="12"/>
        <v>25</v>
      </c>
    </row>
    <row r="163" spans="1:44" s="2" customFormat="1" x14ac:dyDescent="0.25">
      <c r="A163" s="6"/>
      <c r="B163" s="7" t="s">
        <v>196</v>
      </c>
      <c r="C163" s="24">
        <f>C106+C107+C108+C109+C110+C111+C112+C113+C114+C115+C116+C117+C118+C120+C121+C122+C123+C124+C125+C126+C127+C128+C129+C130+C131+C132+C133+C134+C135+C136+C137+C138+C139+C140+C141+C142+C143+C144+C145+C146+C147+C148+C149+C150+C151+C152+C153+C154+C155+C156+C157+C158+C159+C160+C161+C162</f>
        <v>3</v>
      </c>
      <c r="D163" s="24">
        <v>4</v>
      </c>
      <c r="E163" s="24">
        <f t="shared" ref="E163:AR163" si="13">E106+E107+E108+E109+E110+E111+E112+E113+E114+E115+E116+E117+E118+E120+E121+E122+E123+E124+E125+E126+E127+E128+E129+E130+E131+E132+E133+E134+E135+E136+E137+E138+E139+E140+E141+E142+E143+E144+E145+E146+E147+E148+E149+E150+E151+E152+E153+E154+E155+E156+E157+E158+E159+E160+E161+E162</f>
        <v>0</v>
      </c>
      <c r="F163" s="24">
        <f t="shared" si="13"/>
        <v>9</v>
      </c>
      <c r="G163" s="24">
        <f t="shared" si="13"/>
        <v>0</v>
      </c>
      <c r="H163" s="24">
        <f t="shared" si="13"/>
        <v>0</v>
      </c>
      <c r="I163" s="24">
        <f t="shared" si="13"/>
        <v>2</v>
      </c>
      <c r="J163" s="24">
        <f t="shared" si="13"/>
        <v>1</v>
      </c>
      <c r="K163" s="24">
        <f t="shared" si="13"/>
        <v>3</v>
      </c>
      <c r="L163" s="24">
        <f t="shared" si="13"/>
        <v>0</v>
      </c>
      <c r="M163" s="24">
        <f>M106+M107+M108+M109+M110+M111+M112+M113+M114+M115+M116+M117+M118+M120+M121+M122+M123+M124+M125+M126+M127+M128+M129+M130+M131+M132+M133+M134+M135+M136+M137+M138+M139+M140+M141+M142+M143+M144+M145+M146+M147+M148+M149+M150+M151+M152+M153+M154+M155+M156+M157+M158+M159+M160+M161+M162</f>
        <v>1</v>
      </c>
      <c r="N163" s="24">
        <f t="shared" si="13"/>
        <v>0</v>
      </c>
      <c r="O163" s="24">
        <f t="shared" si="13"/>
        <v>7</v>
      </c>
      <c r="P163" s="24">
        <f t="shared" si="13"/>
        <v>2</v>
      </c>
      <c r="Q163" s="24">
        <f t="shared" si="13"/>
        <v>2</v>
      </c>
      <c r="R163" s="24">
        <f t="shared" si="13"/>
        <v>6</v>
      </c>
      <c r="S163" s="25">
        <f t="shared" si="13"/>
        <v>0</v>
      </c>
      <c r="T163" s="24">
        <f t="shared" si="13"/>
        <v>0</v>
      </c>
      <c r="U163" s="24">
        <f>U106+U107+U108+U109+U110+U111+U112+U113+U114+U115+U116+U117+U118+U120+U121+U122+U123+U124+U125+U126+U127+U128+U129+U130+U131+U132+U133+U134+U135+U136+U137+U138+U139+U140+U141+U142+U143+U144+U145+U146+U147+U148+U149+U150+U151+U152+U153+U154+U155+U156+U157+U158+U159+U160+U161+U162</f>
        <v>5</v>
      </c>
      <c r="V163" s="24">
        <f t="shared" si="13"/>
        <v>4</v>
      </c>
      <c r="W163" s="24">
        <f t="shared" si="13"/>
        <v>1</v>
      </c>
      <c r="X163" s="24">
        <f t="shared" si="13"/>
        <v>38</v>
      </c>
      <c r="Y163" s="24">
        <v>2</v>
      </c>
      <c r="Z163" s="24">
        <f t="shared" si="13"/>
        <v>9</v>
      </c>
      <c r="AA163" s="24">
        <f t="shared" si="13"/>
        <v>0</v>
      </c>
      <c r="AB163" s="24">
        <f t="shared" si="13"/>
        <v>1</v>
      </c>
      <c r="AC163" s="24">
        <f t="shared" si="13"/>
        <v>0</v>
      </c>
      <c r="AD163" s="24">
        <f t="shared" si="13"/>
        <v>6</v>
      </c>
      <c r="AE163" s="24">
        <f t="shared" si="13"/>
        <v>2</v>
      </c>
      <c r="AF163" s="24">
        <f t="shared" si="13"/>
        <v>0</v>
      </c>
      <c r="AG163" s="24">
        <f t="shared" si="13"/>
        <v>0</v>
      </c>
      <c r="AH163" s="24">
        <f t="shared" si="13"/>
        <v>5</v>
      </c>
      <c r="AI163" s="24">
        <f t="shared" si="13"/>
        <v>10</v>
      </c>
      <c r="AJ163" s="24">
        <f t="shared" si="13"/>
        <v>15</v>
      </c>
      <c r="AK163" s="24">
        <f>AK106+AK107+AK108+AK109+AK110+AK111+AK112+AK113+AK114+AK115+AK116+AK117+AK118+AK120+AK121+AK122+AK123+AK124+AK125+AK126+AK127+AK128+AK129+AK130+AK131+AK132+AK133+AK134+AK135+AK136+AK137+AK138+AK139+AK140+AK141+AK142+AK143+AK144+AK145+AK146+AK147+AK148+AK149+AK150+AK151+AK152+AK153+AK154+AK155+AK156+AK157+AK158+AK159+AK160+AK161+AK162</f>
        <v>1</v>
      </c>
      <c r="AL163" s="24">
        <f t="shared" si="13"/>
        <v>0</v>
      </c>
      <c r="AM163" s="24">
        <f t="shared" si="13"/>
        <v>0</v>
      </c>
      <c r="AN163" s="24">
        <f t="shared" si="13"/>
        <v>4</v>
      </c>
      <c r="AO163" s="24">
        <f t="shared" si="13"/>
        <v>0</v>
      </c>
      <c r="AP163" s="24">
        <f t="shared" si="13"/>
        <v>45</v>
      </c>
      <c r="AQ163" s="24">
        <f>AQ106+AQ107+AQ108+AQ109+AQ110+AQ111+AQ112+AQ113+AQ114+AQ115+AQ116+AQ117+AQ118+AQ120+AQ121+AQ122+AQ123+AQ124+AQ125+AQ126+AQ127+AQ128+AQ129+AQ130+AQ131+AQ132+AQ133+AQ134+AQ135+AQ136+AQ137+AQ138+AQ139+AQ140+AQ141+AQ142+AQ143+AQ144+AQ145+AQ146+AQ147+AQ148+AQ149+AQ150+AQ151+AQ152+AQ153+AQ154+AQ155+AQ156+AQ157+AQ158+AQ159+AQ160+AQ161+AQ162</f>
        <v>110</v>
      </c>
      <c r="AR163" s="24">
        <f t="shared" si="13"/>
        <v>155</v>
      </c>
    </row>
    <row r="164" spans="1:44" s="3" customFormat="1" x14ac:dyDescent="0.25">
      <c r="A164" s="15"/>
      <c r="B164" s="1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5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</row>
    <row r="165" spans="1:44" x14ac:dyDescent="0.25">
      <c r="A165" s="9"/>
      <c r="B165" s="9"/>
      <c r="C165" s="18"/>
      <c r="D165" s="18"/>
      <c r="E165" s="24" t="s">
        <v>197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18"/>
      <c r="U165" s="18"/>
      <c r="V165" s="20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20" t="s">
        <v>45</v>
      </c>
      <c r="AQ165" s="20" t="s">
        <v>45</v>
      </c>
      <c r="AR165" s="20"/>
    </row>
    <row r="166" spans="1:44" x14ac:dyDescent="0.25">
      <c r="A166" s="9">
        <v>1</v>
      </c>
      <c r="B166" s="9" t="s">
        <v>216</v>
      </c>
      <c r="C166" s="18"/>
      <c r="D166" s="18"/>
      <c r="E166" s="18"/>
      <c r="F166" s="18">
        <v>1</v>
      </c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/>
      <c r="V166" s="2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21">
        <f>C166+D166+E166+F166+G166+H166+I166+J166+K166+L166+M166+N166+O166+P166+Q166+R166+S166+T166+U166</f>
        <v>1</v>
      </c>
      <c r="AQ166" s="21">
        <f>V166+W166+X166+Y166+Z166+AA166+AB166+AC166+AD166+AE166+AF166+AG166+AH166+AI166+AJ166+AK166+AL166+AM166+AN166+AO166</f>
        <v>0</v>
      </c>
      <c r="AR166" s="21">
        <f>AP166+AQ166</f>
        <v>1</v>
      </c>
    </row>
    <row r="167" spans="1:44" x14ac:dyDescent="0.25">
      <c r="A167" s="9">
        <v>2</v>
      </c>
      <c r="B167" s="9" t="s">
        <v>226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18"/>
      <c r="U167" s="18"/>
      <c r="V167" s="20">
        <v>2</v>
      </c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21">
        <f t="shared" ref="AP167:AP191" si="14">C167+D167+E167+F167+G167+H167+I167+J167+K167+L167+M167+N167+O167+P167+Q167+R167+S167+T167+U167</f>
        <v>0</v>
      </c>
      <c r="AQ167" s="21">
        <f t="shared" ref="AQ167:AQ191" si="15">V167+W167+X167+Y167+Z167+AA167+AB167+AC167+AD167+AE167+AF167+AG167+AH167+AI167+AJ167+AK167+AL167+AM167+AN167+AO167</f>
        <v>2</v>
      </c>
      <c r="AR167" s="21">
        <f t="shared" ref="AR167:AR191" si="16">AP167+AQ167</f>
        <v>2</v>
      </c>
    </row>
    <row r="168" spans="1:44" x14ac:dyDescent="0.25">
      <c r="A168" s="9">
        <v>3</v>
      </c>
      <c r="B168" s="9" t="s">
        <v>202</v>
      </c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/>
      <c r="V168" s="20"/>
      <c r="W168" s="18"/>
      <c r="X168" s="18"/>
      <c r="Y168" s="18"/>
      <c r="Z168" s="18"/>
      <c r="AA168" s="18"/>
      <c r="AB168" s="18"/>
      <c r="AC168" s="18"/>
      <c r="AD168" s="18">
        <v>1</v>
      </c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21">
        <f t="shared" si="14"/>
        <v>0</v>
      </c>
      <c r="AQ168" s="21">
        <f t="shared" si="15"/>
        <v>1</v>
      </c>
      <c r="AR168" s="21">
        <f t="shared" si="16"/>
        <v>1</v>
      </c>
    </row>
    <row r="169" spans="1:44" x14ac:dyDescent="0.25">
      <c r="A169" s="9">
        <v>4</v>
      </c>
      <c r="B169" s="9" t="s">
        <v>200</v>
      </c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/>
      <c r="V169" s="20"/>
      <c r="W169" s="18"/>
      <c r="X169" s="18"/>
      <c r="Y169" s="18"/>
      <c r="Z169" s="18"/>
      <c r="AA169" s="18"/>
      <c r="AB169" s="18"/>
      <c r="AC169" s="18"/>
      <c r="AD169" s="18"/>
      <c r="AE169" s="18">
        <v>1</v>
      </c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21">
        <f t="shared" si="14"/>
        <v>0</v>
      </c>
      <c r="AQ169" s="21">
        <f t="shared" si="15"/>
        <v>1</v>
      </c>
      <c r="AR169" s="21">
        <f t="shared" si="16"/>
        <v>1</v>
      </c>
    </row>
    <row r="170" spans="1:44" x14ac:dyDescent="0.25">
      <c r="A170" s="9">
        <v>5</v>
      </c>
      <c r="B170" s="9" t="s">
        <v>215</v>
      </c>
      <c r="C170" s="18"/>
      <c r="D170" s="18"/>
      <c r="E170" s="18"/>
      <c r="F170" s="18"/>
      <c r="G170" s="18">
        <v>1</v>
      </c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9"/>
      <c r="T170" s="18"/>
      <c r="U170" s="18"/>
      <c r="V170" s="2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21">
        <f t="shared" si="14"/>
        <v>1</v>
      </c>
      <c r="AQ170" s="21">
        <f t="shared" si="15"/>
        <v>0</v>
      </c>
      <c r="AR170" s="21">
        <f t="shared" si="16"/>
        <v>1</v>
      </c>
    </row>
    <row r="171" spans="1:44" ht="32.25" customHeight="1" x14ac:dyDescent="0.25">
      <c r="A171" s="9">
        <v>6</v>
      </c>
      <c r="B171" s="5" t="s">
        <v>207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20"/>
      <c r="W171" s="18"/>
      <c r="X171" s="18"/>
      <c r="Y171" s="18">
        <v>5</v>
      </c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21">
        <f t="shared" si="14"/>
        <v>0</v>
      </c>
      <c r="AQ171" s="21">
        <f t="shared" si="15"/>
        <v>5</v>
      </c>
      <c r="AR171" s="21">
        <f t="shared" si="16"/>
        <v>5</v>
      </c>
    </row>
    <row r="172" spans="1:44" x14ac:dyDescent="0.25">
      <c r="A172" s="9">
        <v>7</v>
      </c>
      <c r="B172" s="9" t="s">
        <v>220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18" t="s">
        <v>45</v>
      </c>
      <c r="V172" s="20">
        <v>1</v>
      </c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21">
        <v>0</v>
      </c>
      <c r="AQ172" s="21">
        <f t="shared" si="15"/>
        <v>1</v>
      </c>
      <c r="AR172" s="21">
        <f t="shared" si="16"/>
        <v>1</v>
      </c>
    </row>
    <row r="173" spans="1:44" x14ac:dyDescent="0.25">
      <c r="A173" s="9">
        <v>8</v>
      </c>
      <c r="B173" s="9" t="s">
        <v>210</v>
      </c>
      <c r="C173" s="18"/>
      <c r="D173" s="18"/>
      <c r="E173" s="18"/>
      <c r="F173" s="18">
        <v>1</v>
      </c>
      <c r="G173" s="18"/>
      <c r="H173" s="18"/>
      <c r="I173" s="18"/>
      <c r="J173" s="18">
        <v>1</v>
      </c>
      <c r="K173" s="18"/>
      <c r="L173" s="18"/>
      <c r="M173" s="18">
        <v>1</v>
      </c>
      <c r="N173" s="18"/>
      <c r="O173" s="18"/>
      <c r="P173" s="18"/>
      <c r="Q173" s="18"/>
      <c r="R173" s="18"/>
      <c r="S173" s="19"/>
      <c r="T173" s="18"/>
      <c r="U173" s="18"/>
      <c r="V173" s="20"/>
      <c r="W173" s="18"/>
      <c r="X173" s="18"/>
      <c r="Y173" s="18"/>
      <c r="Z173" s="18"/>
      <c r="AA173" s="18"/>
      <c r="AB173" s="18"/>
      <c r="AC173" s="18"/>
      <c r="AD173" s="18" t="s">
        <v>45</v>
      </c>
      <c r="AE173" s="18"/>
      <c r="AF173" s="18"/>
      <c r="AG173" s="18"/>
      <c r="AH173" s="18">
        <v>1</v>
      </c>
      <c r="AI173" s="18"/>
      <c r="AJ173" s="18"/>
      <c r="AK173" s="18"/>
      <c r="AL173" s="18"/>
      <c r="AM173" s="18"/>
      <c r="AN173" s="18"/>
      <c r="AO173" s="18"/>
      <c r="AP173" s="21">
        <f t="shared" si="14"/>
        <v>3</v>
      </c>
      <c r="AQ173" s="21">
        <v>1</v>
      </c>
      <c r="AR173" s="21">
        <f t="shared" si="16"/>
        <v>4</v>
      </c>
    </row>
    <row r="174" spans="1:44" x14ac:dyDescent="0.25">
      <c r="A174" s="9">
        <v>9</v>
      </c>
      <c r="B174" s="9" t="s">
        <v>213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18"/>
      <c r="V174" s="20"/>
      <c r="W174" s="18"/>
      <c r="X174" s="18"/>
      <c r="Y174" s="18"/>
      <c r="Z174" s="18">
        <v>1</v>
      </c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 t="s">
        <v>45</v>
      </c>
      <c r="AM174" s="18"/>
      <c r="AN174" s="18"/>
      <c r="AO174" s="18"/>
      <c r="AP174" s="21">
        <f t="shared" si="14"/>
        <v>0</v>
      </c>
      <c r="AQ174" s="21">
        <v>1</v>
      </c>
      <c r="AR174" s="21">
        <f t="shared" si="16"/>
        <v>1</v>
      </c>
    </row>
    <row r="175" spans="1:44" x14ac:dyDescent="0.25">
      <c r="A175" s="9">
        <v>10</v>
      </c>
      <c r="B175" s="9" t="s">
        <v>206</v>
      </c>
      <c r="C175" s="18"/>
      <c r="D175" s="18"/>
      <c r="E175" s="18"/>
      <c r="F175" s="18">
        <v>1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20">
        <v>1</v>
      </c>
      <c r="W175" s="18"/>
      <c r="X175" s="18">
        <v>1</v>
      </c>
      <c r="Y175" s="18"/>
      <c r="Z175" s="18"/>
      <c r="AA175" s="18"/>
      <c r="AB175" s="18"/>
      <c r="AC175" s="18"/>
      <c r="AD175" s="18"/>
      <c r="AE175" s="18">
        <v>1</v>
      </c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21">
        <f t="shared" si="14"/>
        <v>1</v>
      </c>
      <c r="AQ175" s="21">
        <f t="shared" si="15"/>
        <v>3</v>
      </c>
      <c r="AR175" s="21">
        <f t="shared" si="16"/>
        <v>4</v>
      </c>
    </row>
    <row r="176" spans="1:44" x14ac:dyDescent="0.25">
      <c r="A176" s="9">
        <v>11</v>
      </c>
      <c r="B176" s="9" t="s">
        <v>209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9"/>
      <c r="T176" s="18"/>
      <c r="U176" s="18"/>
      <c r="V176" s="20"/>
      <c r="W176" s="18"/>
      <c r="X176" s="18"/>
      <c r="Y176" s="18"/>
      <c r="Z176" s="18"/>
      <c r="AA176" s="18"/>
      <c r="AB176" s="18"/>
      <c r="AC176" s="18"/>
      <c r="AD176" s="18"/>
      <c r="AE176" s="18">
        <v>1</v>
      </c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21">
        <f t="shared" si="14"/>
        <v>0</v>
      </c>
      <c r="AQ176" s="21">
        <f t="shared" si="15"/>
        <v>1</v>
      </c>
      <c r="AR176" s="21">
        <f t="shared" si="16"/>
        <v>1</v>
      </c>
    </row>
    <row r="177" spans="1:44" x14ac:dyDescent="0.25">
      <c r="A177" s="9">
        <v>12</v>
      </c>
      <c r="B177" s="9" t="s">
        <v>219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9"/>
      <c r="T177" s="18"/>
      <c r="U177" s="18"/>
      <c r="V177" s="20">
        <v>1</v>
      </c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21">
        <f t="shared" si="14"/>
        <v>0</v>
      </c>
      <c r="AQ177" s="21">
        <f t="shared" si="15"/>
        <v>1</v>
      </c>
      <c r="AR177" s="21">
        <f t="shared" si="16"/>
        <v>1</v>
      </c>
    </row>
    <row r="178" spans="1:44" x14ac:dyDescent="0.25">
      <c r="A178" s="9">
        <v>13</v>
      </c>
      <c r="B178" s="9" t="s">
        <v>198</v>
      </c>
      <c r="C178" s="18"/>
      <c r="D178" s="18">
        <v>3</v>
      </c>
      <c r="E178" s="18"/>
      <c r="F178" s="18"/>
      <c r="G178" s="18"/>
      <c r="H178" s="18"/>
      <c r="I178" s="18"/>
      <c r="J178" s="18" t="s">
        <v>45</v>
      </c>
      <c r="K178" s="18"/>
      <c r="L178" s="18"/>
      <c r="M178" s="18"/>
      <c r="N178" s="18"/>
      <c r="O178" s="18"/>
      <c r="P178" s="18"/>
      <c r="Q178" s="18"/>
      <c r="R178" s="18"/>
      <c r="S178" s="19"/>
      <c r="T178" s="18"/>
      <c r="U178" s="18"/>
      <c r="V178" s="20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21">
        <v>3</v>
      </c>
      <c r="AQ178" s="21">
        <f t="shared" si="15"/>
        <v>0</v>
      </c>
      <c r="AR178" s="21">
        <f t="shared" si="16"/>
        <v>3</v>
      </c>
    </row>
    <row r="179" spans="1:44" x14ac:dyDescent="0.25">
      <c r="A179" s="9">
        <v>14</v>
      </c>
      <c r="B179" s="9" t="s">
        <v>208</v>
      </c>
      <c r="C179" s="18"/>
      <c r="D179" s="18"/>
      <c r="E179" s="18"/>
      <c r="F179" s="18"/>
      <c r="G179" s="18"/>
      <c r="H179" s="18"/>
      <c r="I179" s="18"/>
      <c r="J179" s="18" t="s">
        <v>45</v>
      </c>
      <c r="K179" s="18"/>
      <c r="L179" s="18"/>
      <c r="M179" s="18"/>
      <c r="N179" s="18"/>
      <c r="O179" s="18"/>
      <c r="P179" s="18"/>
      <c r="Q179" s="18"/>
      <c r="R179" s="18"/>
      <c r="S179" s="19"/>
      <c r="T179" s="18"/>
      <c r="U179" s="18"/>
      <c r="V179" s="20"/>
      <c r="W179" s="18"/>
      <c r="X179" s="18"/>
      <c r="Y179" s="18"/>
      <c r="Z179" s="18"/>
      <c r="AA179" s="18"/>
      <c r="AB179" s="18"/>
      <c r="AC179" s="18"/>
      <c r="AD179" s="18">
        <v>1</v>
      </c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21">
        <v>0</v>
      </c>
      <c r="AQ179" s="21">
        <f t="shared" si="15"/>
        <v>1</v>
      </c>
      <c r="AR179" s="21">
        <f t="shared" si="16"/>
        <v>1</v>
      </c>
    </row>
    <row r="180" spans="1:44" x14ac:dyDescent="0.25">
      <c r="A180" s="9">
        <v>15</v>
      </c>
      <c r="B180" s="9" t="s">
        <v>217</v>
      </c>
      <c r="C180" s="18"/>
      <c r="D180" s="18"/>
      <c r="E180" s="18"/>
      <c r="F180" s="18"/>
      <c r="G180" s="18"/>
      <c r="H180" s="18"/>
      <c r="I180" s="18"/>
      <c r="J180" s="18" t="s">
        <v>45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18" t="s">
        <v>45</v>
      </c>
      <c r="V180" s="20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21">
        <v>1</v>
      </c>
      <c r="AQ180" s="21">
        <f t="shared" si="15"/>
        <v>0</v>
      </c>
      <c r="AR180" s="21">
        <f t="shared" si="16"/>
        <v>1</v>
      </c>
    </row>
    <row r="181" spans="1:44" x14ac:dyDescent="0.25">
      <c r="A181" s="9">
        <v>16</v>
      </c>
      <c r="B181" s="9" t="s">
        <v>214</v>
      </c>
      <c r="C181" s="18"/>
      <c r="D181" s="18"/>
      <c r="E181" s="18"/>
      <c r="F181" s="18">
        <v>1</v>
      </c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/>
      <c r="V181" s="20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21">
        <f t="shared" si="14"/>
        <v>1</v>
      </c>
      <c r="AQ181" s="21">
        <f t="shared" si="15"/>
        <v>0</v>
      </c>
      <c r="AR181" s="21">
        <f t="shared" si="16"/>
        <v>1</v>
      </c>
    </row>
    <row r="182" spans="1:44" x14ac:dyDescent="0.25">
      <c r="A182" s="9">
        <v>17</v>
      </c>
      <c r="B182" s="9" t="s">
        <v>218</v>
      </c>
      <c r="C182" s="18"/>
      <c r="D182" s="18"/>
      <c r="E182" s="18"/>
      <c r="F182" s="18">
        <v>1</v>
      </c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/>
      <c r="V182" s="20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21">
        <f t="shared" si="14"/>
        <v>1</v>
      </c>
      <c r="AQ182" s="21">
        <f t="shared" si="15"/>
        <v>0</v>
      </c>
      <c r="AR182" s="21">
        <f t="shared" si="16"/>
        <v>1</v>
      </c>
    </row>
    <row r="183" spans="1:44" x14ac:dyDescent="0.25">
      <c r="A183" s="9">
        <v>18</v>
      </c>
      <c r="B183" s="9" t="s">
        <v>212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/>
      <c r="V183" s="20">
        <v>2</v>
      </c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21">
        <f t="shared" si="14"/>
        <v>0</v>
      </c>
      <c r="AQ183" s="21">
        <f t="shared" si="15"/>
        <v>2</v>
      </c>
      <c r="AR183" s="21">
        <f t="shared" si="16"/>
        <v>2</v>
      </c>
    </row>
    <row r="184" spans="1:44" x14ac:dyDescent="0.25">
      <c r="A184" s="9">
        <v>19</v>
      </c>
      <c r="B184" s="9" t="s">
        <v>227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/>
      <c r="U184" s="18"/>
      <c r="V184" s="20">
        <v>1</v>
      </c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21">
        <f t="shared" si="14"/>
        <v>0</v>
      </c>
      <c r="AQ184" s="21">
        <f t="shared" si="15"/>
        <v>1</v>
      </c>
      <c r="AR184" s="21">
        <f t="shared" si="16"/>
        <v>1</v>
      </c>
    </row>
    <row r="185" spans="1:44" x14ac:dyDescent="0.25">
      <c r="A185" s="9">
        <v>20</v>
      </c>
      <c r="B185" s="9" t="s">
        <v>228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9"/>
      <c r="T185" s="18"/>
      <c r="U185" s="18"/>
      <c r="V185" s="20"/>
      <c r="W185" s="18"/>
      <c r="X185" s="18"/>
      <c r="Y185" s="18"/>
      <c r="Z185" s="18"/>
      <c r="AA185" s="18"/>
      <c r="AB185" s="18"/>
      <c r="AC185" s="18"/>
      <c r="AD185" s="18">
        <v>1</v>
      </c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21">
        <f t="shared" si="14"/>
        <v>0</v>
      </c>
      <c r="AQ185" s="21">
        <f t="shared" si="15"/>
        <v>1</v>
      </c>
      <c r="AR185" s="21">
        <f t="shared" si="16"/>
        <v>1</v>
      </c>
    </row>
    <row r="186" spans="1:44" x14ac:dyDescent="0.25">
      <c r="A186" s="9">
        <v>21</v>
      </c>
      <c r="B186" s="9" t="s">
        <v>229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9"/>
      <c r="T186" s="18"/>
      <c r="U186" s="18"/>
      <c r="V186" s="20"/>
      <c r="W186" s="18"/>
      <c r="X186" s="18">
        <v>1</v>
      </c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21">
        <f t="shared" si="14"/>
        <v>0</v>
      </c>
      <c r="AQ186" s="21">
        <f t="shared" si="15"/>
        <v>1</v>
      </c>
      <c r="AR186" s="21">
        <f t="shared" si="16"/>
        <v>1</v>
      </c>
    </row>
    <row r="187" spans="1:44" x14ac:dyDescent="0.25">
      <c r="A187" s="9">
        <v>22</v>
      </c>
      <c r="B187" s="9" t="s">
        <v>221</v>
      </c>
      <c r="C187" s="18"/>
      <c r="D187" s="18"/>
      <c r="E187" s="18"/>
      <c r="F187" s="18"/>
      <c r="G187" s="18">
        <v>1</v>
      </c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9"/>
      <c r="T187" s="18"/>
      <c r="U187" s="18"/>
      <c r="V187" s="20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21">
        <f t="shared" si="14"/>
        <v>1</v>
      </c>
      <c r="AQ187" s="21">
        <f t="shared" si="15"/>
        <v>0</v>
      </c>
      <c r="AR187" s="21">
        <f t="shared" si="16"/>
        <v>1</v>
      </c>
    </row>
    <row r="188" spans="1:44" x14ac:dyDescent="0.25">
      <c r="A188" s="9">
        <v>23</v>
      </c>
      <c r="B188" s="9" t="s">
        <v>222</v>
      </c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9"/>
      <c r="T188" s="18"/>
      <c r="U188" s="18"/>
      <c r="V188" s="20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21">
        <f t="shared" si="14"/>
        <v>0</v>
      </c>
      <c r="AQ188" s="21">
        <f t="shared" si="15"/>
        <v>0</v>
      </c>
      <c r="AR188" s="21">
        <f t="shared" si="16"/>
        <v>0</v>
      </c>
    </row>
    <row r="189" spans="1:44" x14ac:dyDescent="0.25">
      <c r="A189" s="9">
        <v>24</v>
      </c>
      <c r="B189" s="9" t="s">
        <v>223</v>
      </c>
      <c r="C189" s="18"/>
      <c r="D189" s="18"/>
      <c r="E189" s="18"/>
      <c r="F189" s="18"/>
      <c r="G189" s="18">
        <v>1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9"/>
      <c r="T189" s="18"/>
      <c r="U189" s="18"/>
      <c r="V189" s="20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21">
        <f t="shared" si="14"/>
        <v>1</v>
      </c>
      <c r="AQ189" s="21">
        <f t="shared" si="15"/>
        <v>0</v>
      </c>
      <c r="AR189" s="21">
        <f t="shared" si="16"/>
        <v>1</v>
      </c>
    </row>
    <row r="190" spans="1:44" x14ac:dyDescent="0.25">
      <c r="A190" s="9">
        <v>25</v>
      </c>
      <c r="B190" s="9" t="s">
        <v>224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9"/>
      <c r="T190" s="18"/>
      <c r="U190" s="18">
        <v>1</v>
      </c>
      <c r="V190" s="20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21">
        <f t="shared" si="14"/>
        <v>1</v>
      </c>
      <c r="AQ190" s="21">
        <f t="shared" si="15"/>
        <v>0</v>
      </c>
      <c r="AR190" s="21">
        <f t="shared" si="16"/>
        <v>1</v>
      </c>
    </row>
    <row r="191" spans="1:44" s="2" customFormat="1" x14ac:dyDescent="0.25">
      <c r="A191" s="6"/>
      <c r="B191" s="6" t="s">
        <v>137</v>
      </c>
      <c r="C191" s="24">
        <f>C166+C167+C168+C169+C170+C171+C172+C173+C174+C175+C176+C177+C178+C179+C180+C181</f>
        <v>0</v>
      </c>
      <c r="D191" s="24">
        <v>3</v>
      </c>
      <c r="E191" s="24">
        <f>E166+E167+E168+E169+E170+E171+E172+E173+E174+E175+E176+E177+E178+E179+E180+E181</f>
        <v>0</v>
      </c>
      <c r="F191" s="24">
        <v>5</v>
      </c>
      <c r="G191" s="24">
        <v>5</v>
      </c>
      <c r="H191" s="24">
        <f>H166+H167+H168+H169+H170+H171+H172+H173+H174+H175+H176+H177+H178+H179+H180+H181</f>
        <v>0</v>
      </c>
      <c r="I191" s="24">
        <f>I166+I167+I168+I169+I170+I171+I172+I173+I174+I175+I176+I177+I178+I179+I180+I181</f>
        <v>0</v>
      </c>
      <c r="J191" s="24">
        <v>1</v>
      </c>
      <c r="K191" s="24">
        <f t="shared" ref="K191:S191" si="17">K166+K167+K168+K169+K170+K171+K172+K173+K174+K175+K176+K177+K178+K179+K180+K181</f>
        <v>0</v>
      </c>
      <c r="L191" s="24">
        <f t="shared" si="17"/>
        <v>0</v>
      </c>
      <c r="M191" s="24">
        <f t="shared" si="17"/>
        <v>1</v>
      </c>
      <c r="N191" s="24">
        <f t="shared" si="17"/>
        <v>0</v>
      </c>
      <c r="O191" s="24">
        <f t="shared" si="17"/>
        <v>0</v>
      </c>
      <c r="P191" s="24">
        <f t="shared" si="17"/>
        <v>0</v>
      </c>
      <c r="Q191" s="24">
        <f t="shared" si="17"/>
        <v>0</v>
      </c>
      <c r="R191" s="24">
        <f t="shared" si="17"/>
        <v>0</v>
      </c>
      <c r="S191" s="24">
        <f t="shared" si="17"/>
        <v>0</v>
      </c>
      <c r="T191" s="24">
        <v>0</v>
      </c>
      <c r="U191" s="24">
        <v>1</v>
      </c>
      <c r="V191" s="24">
        <v>8</v>
      </c>
      <c r="W191" s="24">
        <f t="shared" ref="W191:AC191" si="18">W166+W167+W168+W169+W170+W171+W172+W173+W174+W175+W176+W177+W178+W179+W180+W181</f>
        <v>0</v>
      </c>
      <c r="X191" s="24">
        <v>2</v>
      </c>
      <c r="Y191" s="24">
        <f t="shared" si="18"/>
        <v>5</v>
      </c>
      <c r="Z191" s="24">
        <f t="shared" si="18"/>
        <v>1</v>
      </c>
      <c r="AA191" s="24">
        <f t="shared" si="18"/>
        <v>0</v>
      </c>
      <c r="AB191" s="24">
        <f t="shared" si="18"/>
        <v>0</v>
      </c>
      <c r="AC191" s="24">
        <f t="shared" si="18"/>
        <v>0</v>
      </c>
      <c r="AD191" s="24">
        <v>3</v>
      </c>
      <c r="AE191" s="24">
        <v>3</v>
      </c>
      <c r="AF191" s="24">
        <f t="shared" ref="AF191:AK191" si="19">AF166+AF167+AF168+AF169+AF170+AF171+AF172+AF173+AF174+AF175+AF176+AF177+AF178+AF179+AF180+AF181</f>
        <v>0</v>
      </c>
      <c r="AG191" s="24">
        <f t="shared" si="19"/>
        <v>0</v>
      </c>
      <c r="AH191" s="24">
        <f t="shared" si="19"/>
        <v>1</v>
      </c>
      <c r="AI191" s="24">
        <f t="shared" si="19"/>
        <v>0</v>
      </c>
      <c r="AJ191" s="24">
        <f t="shared" si="19"/>
        <v>0</v>
      </c>
      <c r="AK191" s="24">
        <f t="shared" si="19"/>
        <v>0</v>
      </c>
      <c r="AL191" s="24">
        <v>0</v>
      </c>
      <c r="AM191" s="24">
        <f>AM166+AM167+AM168+AM169+AM170+AM171+AM172+AM173+AM174+AM175+AM176+AM177+AM178+AM179+AM180+AM181</f>
        <v>0</v>
      </c>
      <c r="AN191" s="24">
        <f>AN166+AN167+AN168+AN169+AN170+AN171+AN172+AN173+AN174+AN175+AN176+AN177+AN178+AN179+AN180+AN181</f>
        <v>0</v>
      </c>
      <c r="AO191" s="24">
        <f>AO166+AO167+AO168+AO169+AO170+AO171+AO172+AO173+AO174+AO175+AO176+AO177+AO178+AO179+AO180+AO181</f>
        <v>0</v>
      </c>
      <c r="AP191" s="21">
        <f t="shared" si="14"/>
        <v>16</v>
      </c>
      <c r="AQ191" s="21">
        <f t="shared" si="15"/>
        <v>23</v>
      </c>
      <c r="AR191" s="21">
        <f t="shared" si="16"/>
        <v>39</v>
      </c>
    </row>
    <row r="192" spans="1:44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</row>
    <row r="193" spans="1:44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</row>
    <row r="194" spans="1:44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</row>
    <row r="195" spans="1:44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</row>
    <row r="196" spans="1:44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</row>
    <row r="197" spans="1:44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</row>
    <row r="198" spans="1:44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</row>
    <row r="199" spans="1:44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</row>
    <row r="200" spans="1:44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</row>
    <row r="201" spans="1:44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</row>
    <row r="202" spans="1:44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</row>
    <row r="203" spans="1:44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</row>
    <row r="204" spans="1:44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</row>
    <row r="205" spans="1:44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</row>
    <row r="206" spans="1:44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</row>
    <row r="207" spans="1:44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</row>
    <row r="208" spans="1:44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</row>
    <row r="209" spans="1:44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</row>
    <row r="210" spans="1:44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</row>
    <row r="211" spans="1:44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</row>
    <row r="212" spans="1:44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</row>
    <row r="213" spans="1:44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</row>
    <row r="214" spans="1:44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</row>
    <row r="215" spans="1:44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</row>
    <row r="216" spans="1:44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</row>
    <row r="217" spans="1:44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</row>
    <row r="218" spans="1:44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</row>
    <row r="219" spans="1:44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</row>
    <row r="220" spans="1:44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</row>
    <row r="221" spans="1:44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</row>
    <row r="222" spans="1:44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</row>
    <row r="223" spans="1:44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</row>
    <row r="224" spans="1:44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</row>
    <row r="225" spans="1:44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</row>
    <row r="226" spans="1:44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</row>
    <row r="227" spans="1:44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</row>
    <row r="228" spans="1:44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</row>
    <row r="229" spans="1:44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</row>
    <row r="230" spans="1:44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>
        <v>21</v>
      </c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</row>
    <row r="231" spans="1:44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</row>
    <row r="232" spans="1:44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</row>
    <row r="233" spans="1:44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</row>
    <row r="234" spans="1:44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</row>
    <row r="235" spans="1:44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</row>
    <row r="236" spans="1:44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</row>
    <row r="237" spans="1:44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</row>
    <row r="238" spans="1:44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</row>
    <row r="239" spans="1:44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</row>
    <row r="240" spans="1:44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</row>
    <row r="241" spans="1:44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</row>
    <row r="242" spans="1:44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</row>
    <row r="243" spans="1:44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</row>
    <row r="244" spans="1:44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</row>
    <row r="245" spans="1:44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</row>
    <row r="246" spans="1:44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</row>
    <row r="247" spans="1:44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</row>
    <row r="248" spans="1:44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</row>
    <row r="249" spans="1:44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</row>
    <row r="250" spans="1:44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</row>
    <row r="251" spans="1:44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</row>
    <row r="252" spans="1:44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</row>
    <row r="253" spans="1:44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</row>
    <row r="254" spans="1:44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</row>
    <row r="255" spans="1:44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</row>
    <row r="256" spans="1:44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</row>
    <row r="257" spans="1:44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</row>
    <row r="258" spans="1:44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</row>
    <row r="259" spans="1:44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</row>
    <row r="260" spans="1:44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</row>
    <row r="261" spans="1:44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</row>
    <row r="262" spans="1:44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</row>
    <row r="263" spans="1:44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</row>
    <row r="264" spans="1:44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</row>
    <row r="265" spans="1:44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</row>
    <row r="266" spans="1:44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</row>
    <row r="267" spans="1:44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  <row r="268" spans="1:44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</row>
    <row r="269" spans="1:44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</row>
    <row r="270" spans="1:44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</row>
    <row r="271" spans="1:44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</row>
    <row r="272" spans="1:44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</row>
    <row r="273" spans="1:44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</row>
    <row r="274" spans="1:44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</row>
    <row r="275" spans="1:44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</row>
    <row r="276" spans="1:44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</row>
    <row r="277" spans="1:44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</row>
    <row r="278" spans="1:44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</row>
    <row r="279" spans="1:44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</row>
    <row r="280" spans="1:44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</row>
    <row r="281" spans="1:44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</row>
    <row r="282" spans="1:44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</row>
    <row r="283" spans="1:44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</row>
    <row r="284" spans="1:44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</row>
    <row r="285" spans="1:44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</row>
    <row r="286" spans="1:44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</row>
    <row r="287" spans="1:44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</row>
    <row r="288" spans="1:44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</row>
    <row r="289" spans="1:44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</row>
    <row r="290" spans="1:44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</row>
    <row r="291" spans="1:44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</row>
    <row r="292" spans="1:44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</row>
    <row r="293" spans="1:44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</row>
    <row r="294" spans="1:44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</row>
    <row r="295" spans="1:44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</row>
    <row r="296" spans="1:44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</row>
    <row r="297" spans="1:44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</row>
    <row r="298" spans="1:44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</row>
    <row r="299" spans="1:44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</row>
    <row r="300" spans="1:44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</row>
    <row r="301" spans="1:44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</row>
    <row r="302" spans="1:44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</row>
    <row r="303" spans="1:44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</row>
    <row r="304" spans="1:44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</row>
    <row r="305" spans="1:44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</row>
    <row r="306" spans="1:44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</row>
    <row r="307" spans="1:44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</row>
    <row r="308" spans="1:44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</row>
    <row r="309" spans="1:44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</row>
    <row r="310" spans="1:44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</row>
    <row r="311" spans="1:44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</row>
    <row r="312" spans="1:44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</row>
    <row r="313" spans="1:44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</row>
    <row r="314" spans="1:44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</row>
    <row r="315" spans="1:44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</row>
    <row r="316" spans="1:44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</row>
    <row r="317" spans="1:44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</row>
    <row r="318" spans="1:44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</row>
    <row r="319" spans="1:44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</row>
    <row r="320" spans="1:44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</row>
    <row r="321" spans="1:44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</row>
    <row r="322" spans="1:44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</row>
    <row r="323" spans="1:44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</row>
    <row r="324" spans="1:44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</row>
    <row r="325" spans="1:44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</row>
    <row r="326" spans="1:44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</row>
    <row r="327" spans="1:44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</row>
    <row r="328" spans="1:44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</row>
    <row r="329" spans="1:44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</row>
    <row r="330" spans="1:44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</row>
    <row r="331" spans="1:44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</row>
    <row r="332" spans="1:44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</row>
    <row r="333" spans="1:44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</row>
    <row r="334" spans="1:44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</row>
    <row r="335" spans="1:44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</row>
    <row r="336" spans="1:44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</row>
    <row r="337" spans="1:44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</row>
    <row r="338" spans="1:44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</row>
    <row r="339" spans="1:44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</row>
    <row r="340" spans="1:44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</row>
    <row r="341" spans="1:44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</row>
    <row r="342" spans="1:44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</row>
    <row r="343" spans="1:44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</row>
    <row r="344" spans="1:44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</row>
    <row r="345" spans="1:44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</row>
    <row r="346" spans="1:44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</row>
    <row r="347" spans="1:44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</row>
    <row r="348" spans="1:44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</row>
    <row r="349" spans="1:44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</row>
    <row r="350" spans="1:44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</row>
    <row r="351" spans="1:44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</row>
    <row r="352" spans="1:44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</row>
    <row r="353" spans="1:44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</row>
    <row r="354" spans="1:44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</row>
    <row r="355" spans="1:44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</row>
    <row r="356" spans="1:44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</row>
    <row r="357" spans="1:44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</row>
    <row r="358" spans="1:44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</row>
    <row r="359" spans="1:44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</row>
    <row r="360" spans="1:44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</row>
    <row r="361" spans="1:44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</row>
    <row r="362" spans="1:44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</row>
    <row r="363" spans="1:44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</row>
    <row r="364" spans="1:44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</row>
    <row r="365" spans="1:44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</row>
    <row r="366" spans="1:44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</row>
    <row r="367" spans="1:44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</row>
    <row r="368" spans="1:44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</row>
    <row r="369" spans="1:44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</row>
    <row r="370" spans="1:44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</row>
    <row r="371" spans="1:44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</row>
    <row r="372" spans="1:44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</row>
    <row r="373" spans="1:44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</row>
    <row r="374" spans="1:44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</row>
    <row r="375" spans="1:44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</row>
    <row r="376" spans="1:44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</row>
    <row r="377" spans="1:44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</row>
    <row r="378" spans="1:44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</row>
    <row r="379" spans="1:44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</row>
    <row r="380" spans="1:44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</row>
    <row r="381" spans="1:44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</row>
    <row r="382" spans="1:44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</row>
    <row r="383" spans="1:44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</row>
    <row r="384" spans="1:44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</row>
    <row r="385" spans="1:44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</row>
    <row r="386" spans="1:44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</row>
    <row r="387" spans="1:44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</row>
    <row r="388" spans="1:44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</row>
    <row r="389" spans="1:44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</row>
    <row r="390" spans="1:44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</row>
    <row r="391" spans="1:44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</row>
    <row r="392" spans="1:44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</row>
    <row r="393" spans="1:44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</row>
    <row r="394" spans="1:44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</row>
    <row r="395" spans="1:44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</row>
    <row r="396" spans="1:44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</row>
    <row r="397" spans="1:44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</row>
    <row r="398" spans="1:44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</row>
    <row r="399" spans="1:44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</row>
    <row r="400" spans="1:44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</row>
    <row r="401" spans="1:44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</row>
    <row r="402" spans="1:44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</row>
    <row r="403" spans="1:44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</row>
    <row r="404" spans="1:44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</row>
    <row r="405" spans="1:44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</row>
    <row r="406" spans="1:44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</row>
    <row r="407" spans="1:44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</row>
    <row r="408" spans="1:44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</row>
    <row r="409" spans="1:44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</row>
    <row r="410" spans="1:44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</row>
    <row r="411" spans="1:44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</row>
    <row r="412" spans="1:44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</row>
    <row r="413" spans="1:44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</row>
    <row r="414" spans="1:44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</row>
    <row r="415" spans="1:44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</row>
    <row r="416" spans="1:44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</row>
    <row r="417" spans="1:44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</row>
    <row r="418" spans="1:44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</row>
    <row r="419" spans="1:44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</row>
    <row r="420" spans="1:44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</row>
    <row r="421" spans="1:44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</row>
    <row r="422" spans="1:44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</row>
    <row r="423" spans="1:44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</row>
    <row r="424" spans="1:44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</row>
    <row r="425" spans="1:44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</row>
    <row r="426" spans="1:44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</row>
    <row r="427" spans="1:44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</row>
    <row r="428" spans="1:44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</row>
    <row r="429" spans="1:44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</row>
    <row r="430" spans="1:44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</row>
    <row r="431" spans="1:44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</row>
    <row r="432" spans="1:44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</row>
    <row r="433" spans="1:44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</row>
    <row r="434" spans="1:44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</row>
    <row r="435" spans="1:44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</row>
    <row r="436" spans="1:44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</row>
    <row r="437" spans="1:44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</row>
    <row r="438" spans="1:44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</row>
    <row r="439" spans="1:44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</row>
    <row r="440" spans="1:44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</row>
    <row r="441" spans="1:44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</row>
    <row r="442" spans="1:44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</row>
    <row r="443" spans="1:44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</row>
    <row r="444" spans="1:44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</row>
    <row r="445" spans="1:44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</row>
    <row r="446" spans="1:44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</row>
    <row r="447" spans="1:44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</row>
    <row r="448" spans="1:44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</row>
    <row r="449" spans="1:44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</row>
    <row r="450" spans="1:44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</row>
    <row r="451" spans="1:44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</row>
    <row r="452" spans="1:44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</row>
    <row r="453" spans="1:44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</row>
    <row r="454" spans="1:44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</row>
    <row r="455" spans="1:44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</row>
    <row r="456" spans="1:44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</row>
    <row r="457" spans="1:44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</row>
    <row r="458" spans="1:44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</row>
    <row r="459" spans="1:44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</row>
    <row r="460" spans="1:44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</row>
    <row r="461" spans="1:44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</row>
    <row r="462" spans="1:44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</row>
    <row r="463" spans="1:44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</row>
    <row r="464" spans="1:44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</row>
    <row r="465" spans="1:44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</row>
    <row r="466" spans="1:44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</row>
    <row r="467" spans="1:44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</row>
    <row r="468" spans="1:44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</row>
    <row r="469" spans="1:44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</row>
    <row r="470" spans="1:44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</row>
    <row r="471" spans="1:44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</row>
    <row r="472" spans="1:44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</row>
    <row r="473" spans="1:44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</row>
    <row r="474" spans="1:44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</row>
    <row r="475" spans="1:44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</row>
    <row r="476" spans="1:44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</row>
    <row r="477" spans="1:44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</row>
    <row r="478" spans="1:44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</row>
    <row r="479" spans="1:44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</row>
    <row r="480" spans="1:44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</row>
    <row r="481" spans="1:44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</row>
    <row r="482" spans="1:44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</row>
    <row r="483" spans="1:44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</row>
    <row r="484" spans="1:44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</row>
    <row r="485" spans="1:44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</row>
    <row r="486" spans="1:44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</row>
    <row r="487" spans="1:44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</row>
    <row r="488" spans="1:44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</row>
    <row r="489" spans="1:44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</row>
    <row r="490" spans="1:44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</row>
    <row r="491" spans="1:44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</row>
    <row r="492" spans="1:44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</row>
    <row r="493" spans="1:44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</row>
    <row r="494" spans="1:44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</row>
    <row r="495" spans="1:44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</row>
    <row r="496" spans="1:44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</row>
    <row r="497" spans="1:44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</row>
    <row r="498" spans="1:44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</row>
    <row r="499" spans="1:44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</row>
    <row r="500" spans="1:44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</row>
    <row r="501" spans="1:44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</row>
    <row r="502" spans="1:44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</row>
    <row r="503" spans="1:44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</row>
    <row r="504" spans="1:44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</row>
    <row r="505" spans="1:44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</row>
    <row r="506" spans="1:44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</row>
    <row r="507" spans="1:44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</row>
    <row r="508" spans="1:44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</row>
    <row r="509" spans="1:44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</row>
    <row r="510" spans="1:44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</row>
    <row r="511" spans="1:44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</row>
    <row r="512" spans="1:44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</row>
    <row r="513" spans="1:44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</row>
    <row r="514" spans="1:44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</row>
    <row r="515" spans="1:44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</row>
    <row r="516" spans="1:44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</row>
    <row r="517" spans="1:44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</row>
    <row r="518" spans="1:44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</row>
    <row r="519" spans="1:44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</row>
    <row r="520" spans="1:44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</row>
    <row r="521" spans="1:44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</row>
    <row r="522" spans="1:44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</row>
    <row r="523" spans="1:44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</row>
    <row r="524" spans="1:44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</row>
    <row r="525" spans="1:44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</row>
    <row r="526" spans="1:44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</row>
    <row r="527" spans="1:44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</row>
    <row r="528" spans="1:44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</row>
    <row r="529" spans="1:44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</row>
    <row r="530" spans="1:44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</row>
    <row r="531" spans="1:44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</row>
    <row r="532" spans="1:44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</row>
    <row r="533" spans="1:44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</row>
    <row r="534" spans="1:44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</row>
    <row r="535" spans="1:44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</row>
    <row r="536" spans="1:44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</row>
    <row r="537" spans="1:44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</row>
    <row r="538" spans="1:44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</row>
    <row r="539" spans="1:44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</row>
    <row r="540" spans="1:44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</row>
    <row r="541" spans="1:44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</row>
    <row r="542" spans="1:44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</row>
    <row r="543" spans="1:44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</row>
    <row r="544" spans="1:44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</row>
    <row r="545" spans="1:44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</row>
    <row r="546" spans="1:44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</row>
    <row r="547" spans="1:44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</row>
    <row r="548" spans="1:44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</row>
    <row r="549" spans="1:44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</row>
    <row r="550" spans="1:44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</row>
    <row r="551" spans="1:44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</row>
    <row r="552" spans="1:44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</row>
    <row r="553" spans="1:44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</row>
    <row r="554" spans="1:44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</row>
    <row r="555" spans="1:44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</row>
    <row r="556" spans="1:44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</row>
    <row r="557" spans="1:44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</row>
    <row r="558" spans="1:44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</row>
    <row r="559" spans="1:44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</row>
    <row r="560" spans="1:44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</row>
    <row r="561" spans="1:44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</row>
    <row r="562" spans="1:44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</row>
    <row r="563" spans="1:44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</row>
    <row r="564" spans="1:44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</row>
    <row r="565" spans="1:44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</row>
    <row r="566" spans="1:44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</row>
    <row r="567" spans="1:44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</row>
    <row r="568" spans="1:44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</row>
    <row r="569" spans="1:44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</row>
    <row r="570" spans="1:44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</row>
    <row r="571" spans="1:44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</row>
    <row r="572" spans="1:44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</row>
    <row r="573" spans="1:44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</row>
    <row r="574" spans="1:44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</row>
    <row r="575" spans="1:44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</row>
    <row r="576" spans="1:44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</row>
    <row r="577" spans="1:44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</row>
    <row r="578" spans="1:44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</row>
    <row r="579" spans="1:44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</row>
    <row r="580" spans="1:44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</row>
    <row r="581" spans="1:44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</row>
    <row r="582" spans="1:44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</row>
    <row r="583" spans="1:44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</row>
    <row r="584" spans="1:44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</row>
    <row r="585" spans="1:44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</row>
    <row r="586" spans="1:44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</row>
    <row r="587" spans="1:44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</row>
    <row r="588" spans="1:44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</row>
    <row r="589" spans="1:44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</row>
    <row r="590" spans="1:44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</row>
    <row r="591" spans="1:44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</row>
    <row r="592" spans="1:44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</row>
    <row r="593" spans="1:44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</row>
    <row r="594" spans="1:44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</row>
    <row r="595" spans="1:44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</row>
    <row r="596" spans="1:44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</row>
    <row r="597" spans="1:44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</row>
    <row r="598" spans="1:44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</row>
    <row r="599" spans="1:44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</row>
    <row r="600" spans="1:44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</row>
    <row r="601" spans="1:44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</row>
    <row r="602" spans="1:44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</row>
    <row r="603" spans="1:44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</row>
    <row r="604" spans="1:44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</row>
    <row r="605" spans="1:44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</row>
    <row r="606" spans="1:44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</row>
    <row r="607" spans="1:44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</row>
    <row r="608" spans="1:44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</row>
    <row r="609" spans="1:44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</row>
    <row r="610" spans="1:44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</row>
    <row r="611" spans="1:44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</row>
    <row r="612" spans="1:44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</row>
    <row r="613" spans="1:44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</row>
    <row r="614" spans="1:44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</row>
    <row r="615" spans="1:44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</row>
    <row r="616" spans="1:44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</row>
    <row r="617" spans="1:44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</row>
    <row r="618" spans="1:44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</row>
    <row r="619" spans="1:44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</row>
    <row r="620" spans="1:44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</row>
    <row r="621" spans="1:44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</row>
    <row r="622" spans="1:44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</row>
    <row r="623" spans="1:44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</row>
    <row r="624" spans="1:44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</row>
    <row r="625" spans="1:44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</row>
    <row r="626" spans="1:44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</row>
    <row r="627" spans="1:44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</row>
    <row r="628" spans="1:44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</row>
    <row r="629" spans="1:44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</row>
    <row r="630" spans="1:44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</row>
    <row r="631" spans="1:44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</row>
    <row r="632" spans="1:44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</row>
    <row r="633" spans="1:44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</row>
    <row r="634" spans="1:44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</row>
    <row r="635" spans="1:44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</row>
    <row r="636" spans="1:44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</row>
    <row r="637" spans="1:44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</row>
    <row r="638" spans="1:44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</row>
    <row r="639" spans="1:44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</row>
    <row r="640" spans="1:44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</row>
    <row r="641" spans="1:44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</row>
    <row r="642" spans="1:44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</row>
    <row r="643" spans="1:44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</row>
    <row r="644" spans="1:44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</row>
    <row r="645" spans="1:44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</row>
    <row r="646" spans="1:44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</row>
    <row r="647" spans="1:44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</row>
    <row r="648" spans="1:44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</row>
    <row r="649" spans="1:44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</row>
    <row r="650" spans="1:44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</row>
    <row r="651" spans="1:44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</row>
    <row r="652" spans="1:44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</row>
    <row r="653" spans="1:44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</row>
    <row r="654" spans="1:44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</row>
    <row r="655" spans="1:44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</row>
    <row r="656" spans="1:44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</row>
    <row r="657" spans="1:44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</row>
    <row r="658" spans="1:44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</row>
    <row r="659" spans="1:44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</row>
    <row r="660" spans="1:44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</row>
    <row r="661" spans="1:44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</row>
    <row r="662" spans="1:44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</row>
    <row r="663" spans="1:44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</row>
    <row r="664" spans="1:44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</row>
    <row r="665" spans="1:44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</row>
    <row r="666" spans="1:44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</row>
    <row r="667" spans="1:44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</row>
    <row r="668" spans="1:44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</row>
    <row r="669" spans="1:44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</row>
    <row r="670" spans="1:44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</row>
    <row r="671" spans="1:44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</row>
    <row r="672" spans="1:44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</row>
    <row r="673" spans="1:44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</row>
    <row r="674" spans="1:44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</row>
    <row r="675" spans="1:44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</row>
    <row r="676" spans="1:44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</row>
    <row r="677" spans="1:44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</row>
    <row r="678" spans="1:44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</row>
    <row r="679" spans="1:44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</row>
    <row r="680" spans="1:44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</row>
    <row r="681" spans="1:44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</row>
    <row r="682" spans="1:44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</row>
    <row r="683" spans="1:44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</row>
    <row r="684" spans="1:44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</row>
    <row r="685" spans="1:44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</row>
    <row r="686" spans="1:44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</row>
    <row r="687" spans="1:44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</row>
    <row r="688" spans="1:44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</row>
    <row r="689" spans="1:44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</row>
    <row r="690" spans="1:44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</row>
    <row r="691" spans="1:44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</row>
    <row r="692" spans="1:44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</row>
    <row r="693" spans="1:44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</row>
    <row r="694" spans="1:44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</row>
    <row r="695" spans="1:44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</row>
    <row r="696" spans="1:44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</row>
    <row r="697" spans="1:44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</row>
    <row r="698" spans="1:44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</row>
    <row r="699" spans="1:44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</row>
    <row r="700" spans="1:44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</row>
    <row r="701" spans="1:44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</row>
    <row r="702" spans="1:44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</row>
    <row r="703" spans="1:44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</row>
    <row r="704" spans="1:44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</row>
    <row r="705" spans="1:44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</row>
    <row r="706" spans="1:44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</row>
    <row r="707" spans="1:44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</row>
    <row r="708" spans="1:44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</row>
    <row r="709" spans="1:44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</row>
    <row r="710" spans="1:44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</row>
    <row r="711" spans="1:44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</row>
    <row r="712" spans="1:44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</row>
    <row r="713" spans="1:44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</row>
    <row r="714" spans="1:44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</row>
    <row r="715" spans="1:44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</row>
    <row r="716" spans="1:44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</row>
    <row r="717" spans="1:44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</row>
    <row r="718" spans="1:44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</row>
    <row r="719" spans="1:44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</row>
    <row r="720" spans="1:44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</row>
    <row r="721" spans="1:44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</row>
    <row r="722" spans="1:44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</row>
    <row r="723" spans="1:44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</row>
    <row r="724" spans="1:44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</row>
    <row r="725" spans="1:44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</row>
    <row r="726" spans="1:44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</row>
    <row r="727" spans="1:44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</row>
    <row r="728" spans="1:44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</row>
    <row r="729" spans="1:44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</row>
    <row r="730" spans="1:44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</row>
    <row r="731" spans="1:44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</row>
    <row r="732" spans="1:44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</row>
    <row r="733" spans="1:44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</row>
    <row r="734" spans="1:44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</row>
    <row r="735" spans="1:44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</row>
    <row r="736" spans="1:44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</row>
    <row r="737" spans="1:44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</row>
    <row r="738" spans="1:44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</row>
    <row r="739" spans="1:44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</row>
    <row r="740" spans="1:44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</row>
    <row r="741" spans="1:44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</row>
    <row r="742" spans="1:44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</row>
    <row r="743" spans="1:44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</row>
    <row r="744" spans="1:44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</row>
    <row r="745" spans="1:44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</row>
    <row r="746" spans="1:44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</row>
    <row r="747" spans="1:44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</row>
    <row r="748" spans="1:44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</row>
    <row r="749" spans="1:44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</row>
    <row r="750" spans="1:44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</row>
    <row r="751" spans="1:44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</row>
    <row r="752" spans="1:44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</row>
    <row r="753" spans="1:44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</row>
    <row r="754" spans="1:44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</row>
    <row r="755" spans="1:44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</row>
    <row r="756" spans="1:44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</row>
    <row r="757" spans="1:44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</row>
    <row r="758" spans="1:44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</row>
    <row r="759" spans="1:44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</row>
    <row r="760" spans="1:44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</row>
    <row r="761" spans="1:44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</row>
    <row r="762" spans="1:44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</row>
    <row r="763" spans="1:44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</row>
    <row r="764" spans="1:44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</row>
    <row r="765" spans="1:44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</row>
    <row r="766" spans="1:44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</row>
    <row r="767" spans="1:44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</row>
    <row r="768" spans="1:44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</row>
    <row r="769" spans="1:44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</row>
    <row r="770" spans="1:44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</row>
    <row r="771" spans="1:44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</row>
    <row r="772" spans="1:44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</row>
    <row r="773" spans="1:44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</row>
    <row r="774" spans="1:44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</row>
    <row r="775" spans="1:44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</row>
    <row r="776" spans="1:44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</row>
    <row r="777" spans="1:44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</row>
    <row r="778" spans="1:44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</row>
    <row r="779" spans="1:44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</row>
    <row r="780" spans="1:44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</row>
    <row r="781" spans="1:44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</row>
    <row r="782" spans="1:44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</row>
    <row r="783" spans="1:44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</row>
    <row r="784" spans="1:44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</row>
    <row r="785" spans="1:44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</row>
    <row r="786" spans="1:44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</row>
    <row r="787" spans="1:44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</row>
    <row r="788" spans="1:44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</row>
    <row r="789" spans="1:44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</row>
    <row r="790" spans="1:44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</row>
    <row r="791" spans="1:44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</row>
    <row r="792" spans="1:44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</row>
    <row r="793" spans="1:44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</row>
    <row r="794" spans="1:44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</row>
    <row r="795" spans="1:44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</row>
    <row r="796" spans="1:44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</row>
    <row r="797" spans="1:44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</row>
    <row r="798" spans="1:44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</row>
    <row r="799" spans="1:44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</row>
    <row r="800" spans="1:44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</row>
    <row r="801" spans="1:44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</row>
    <row r="802" spans="1:44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</row>
    <row r="803" spans="1:44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</row>
    <row r="804" spans="1:44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</row>
    <row r="805" spans="1:44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</row>
    <row r="806" spans="1:44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</row>
    <row r="807" spans="1:44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</row>
    <row r="808" spans="1:44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</row>
    <row r="809" spans="1:44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</row>
    <row r="810" spans="1:44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</row>
    <row r="811" spans="1:44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</row>
    <row r="812" spans="1:44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</row>
    <row r="813" spans="1:44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</row>
    <row r="814" spans="1:44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</row>
    <row r="815" spans="1:44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</row>
    <row r="816" spans="1:44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</row>
    <row r="817" spans="1:44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</row>
    <row r="818" spans="1:44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</row>
    <row r="819" spans="1:44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</row>
    <row r="820" spans="1:44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</row>
    <row r="821" spans="1:44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</row>
    <row r="822" spans="1:44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</row>
    <row r="823" spans="1:44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</row>
    <row r="824" spans="1:44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</row>
    <row r="825" spans="1:44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</row>
    <row r="826" spans="1:44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</row>
    <row r="827" spans="1:44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</row>
    <row r="828" spans="1:44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</row>
    <row r="829" spans="1:44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</row>
    <row r="830" spans="1:44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</row>
    <row r="831" spans="1:44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</row>
    <row r="832" spans="1:44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</row>
    <row r="833" spans="1:44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</row>
    <row r="834" spans="1:44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</row>
    <row r="835" spans="1:44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</row>
    <row r="836" spans="1:44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</row>
    <row r="837" spans="1:44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</row>
    <row r="838" spans="1:44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</row>
    <row r="839" spans="1:44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</row>
    <row r="840" spans="1:44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</row>
    <row r="841" spans="1:44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</row>
    <row r="842" spans="1:44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</row>
    <row r="843" spans="1:44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</row>
    <row r="844" spans="1:44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</row>
    <row r="845" spans="1:44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</row>
    <row r="846" spans="1:44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</row>
    <row r="847" spans="1:44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</row>
    <row r="848" spans="1:44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</row>
    <row r="849" spans="1:44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</row>
    <row r="850" spans="1:44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</row>
    <row r="851" spans="1:44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</row>
    <row r="852" spans="1:44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</row>
    <row r="853" spans="1:44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</row>
    <row r="854" spans="1:44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</row>
    <row r="855" spans="1:44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</row>
    <row r="856" spans="1:44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</row>
    <row r="857" spans="1:44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</row>
    <row r="858" spans="1:44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</row>
    <row r="859" spans="1:44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</row>
    <row r="860" spans="1:44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</row>
    <row r="861" spans="1:44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</row>
    <row r="862" spans="1:44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</row>
    <row r="863" spans="1:44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</row>
    <row r="864" spans="1:44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</row>
    <row r="865" spans="1:44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</row>
    <row r="866" spans="1:44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</row>
    <row r="867" spans="1:44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</row>
    <row r="868" spans="1:44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</row>
    <row r="869" spans="1:44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</row>
    <row r="870" spans="1:44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</row>
    <row r="871" spans="1:44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</row>
    <row r="872" spans="1:44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</row>
    <row r="873" spans="1:44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</row>
    <row r="874" spans="1:44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</row>
    <row r="875" spans="1:44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</row>
    <row r="876" spans="1:44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</row>
    <row r="877" spans="1:44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</row>
    <row r="878" spans="1:44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</row>
    <row r="879" spans="1:44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</row>
    <row r="880" spans="1:44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</row>
    <row r="881" spans="1:44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</row>
    <row r="882" spans="1:44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</row>
    <row r="883" spans="1:44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</row>
    <row r="884" spans="1:44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</row>
    <row r="885" spans="1:44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</row>
    <row r="886" spans="1:44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</row>
    <row r="887" spans="1:44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</row>
    <row r="888" spans="1:44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</row>
    <row r="889" spans="1:44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</row>
    <row r="890" spans="1:44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</row>
    <row r="891" spans="1:44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</row>
    <row r="892" spans="1:44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</row>
    <row r="893" spans="1:44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</row>
    <row r="894" spans="1:44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</row>
    <row r="895" spans="1:44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</row>
    <row r="896" spans="1:44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</row>
    <row r="897" spans="1:44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</row>
    <row r="898" spans="1:44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</row>
    <row r="899" spans="1:44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</row>
    <row r="900" spans="1:44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</row>
    <row r="901" spans="1:44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</row>
    <row r="902" spans="1:44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</row>
    <row r="903" spans="1:44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</row>
    <row r="904" spans="1:44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</row>
    <row r="905" spans="1:44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</row>
    <row r="906" spans="1:44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</row>
    <row r="907" spans="1:44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</row>
    <row r="908" spans="1:44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</row>
    <row r="909" spans="1:44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</row>
    <row r="910" spans="1:44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</row>
    <row r="911" spans="1:44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</row>
    <row r="912" spans="1:44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</row>
    <row r="913" spans="1:44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</row>
    <row r="914" spans="1:44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</row>
    <row r="915" spans="1:44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</row>
    <row r="916" spans="1:44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</row>
    <row r="917" spans="1:44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</row>
    <row r="918" spans="1:44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</row>
    <row r="919" spans="1:44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</row>
    <row r="920" spans="1:44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</row>
    <row r="921" spans="1:44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</row>
    <row r="922" spans="1:44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</row>
    <row r="923" spans="1:44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</row>
    <row r="924" spans="1:44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</row>
    <row r="925" spans="1:44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</row>
    <row r="926" spans="1:44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</row>
    <row r="927" spans="1:44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</row>
    <row r="928" spans="1:44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</row>
    <row r="929" spans="1:44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</row>
    <row r="930" spans="1:44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</row>
    <row r="931" spans="1:44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</row>
    <row r="932" spans="1:44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</row>
    <row r="933" spans="1:44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</row>
    <row r="934" spans="1:44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</row>
    <row r="935" spans="1:44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</row>
    <row r="936" spans="1:44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</row>
    <row r="937" spans="1:44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</row>
    <row r="938" spans="1:44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</row>
    <row r="939" spans="1:44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</row>
    <row r="940" spans="1:44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</row>
    <row r="941" spans="1:44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</row>
    <row r="942" spans="1:44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</row>
    <row r="943" spans="1:44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</row>
    <row r="944" spans="1:44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</row>
    <row r="945" spans="1:44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</row>
    <row r="946" spans="1:44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</row>
    <row r="947" spans="1:44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</row>
    <row r="948" spans="1:44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</row>
    <row r="949" spans="1:44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</row>
    <row r="950" spans="1:44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</row>
    <row r="951" spans="1:44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</row>
    <row r="952" spans="1:44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</row>
    <row r="953" spans="1:44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</row>
    <row r="954" spans="1:44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</row>
    <row r="955" spans="1:44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</row>
    <row r="956" spans="1:44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</row>
    <row r="957" spans="1:44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</row>
    <row r="958" spans="1:44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</row>
    <row r="959" spans="1:44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</row>
    <row r="960" spans="1:44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</row>
    <row r="961" spans="1:44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</row>
    <row r="962" spans="1:44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</row>
    <row r="963" spans="1:44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</row>
    <row r="964" spans="1:44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</row>
    <row r="965" spans="1:44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</row>
    <row r="966" spans="1:44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</row>
    <row r="967" spans="1:44" s="1" customFormat="1" x14ac:dyDescent="0.25">
      <c r="A967" s="16"/>
      <c r="B967" s="1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7"/>
      <c r="T967" s="36"/>
      <c r="U967" s="36"/>
      <c r="V967" s="38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  <c r="AI967" s="36"/>
      <c r="AJ967" s="36"/>
      <c r="AK967" s="36"/>
      <c r="AL967" s="36"/>
      <c r="AM967" s="36"/>
      <c r="AN967" s="36"/>
      <c r="AO967" s="36"/>
      <c r="AP967" s="36"/>
      <c r="AQ967" s="36"/>
      <c r="AR967" s="36"/>
    </row>
    <row r="968" spans="1:44" s="1" customFormat="1" x14ac:dyDescent="0.25">
      <c r="A968" s="16"/>
      <c r="B968" s="1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7"/>
      <c r="T968" s="36"/>
      <c r="U968" s="36"/>
      <c r="V968" s="38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  <c r="AI968" s="36"/>
      <c r="AJ968" s="36"/>
      <c r="AK968" s="36"/>
      <c r="AL968" s="36"/>
      <c r="AM968" s="36"/>
      <c r="AN968" s="36"/>
      <c r="AO968" s="36"/>
      <c r="AP968" s="36"/>
      <c r="AQ968" s="36"/>
      <c r="AR968" s="36"/>
    </row>
    <row r="969" spans="1:44" s="1" customFormat="1" x14ac:dyDescent="0.25">
      <c r="A969" s="16"/>
      <c r="B969" s="1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7"/>
      <c r="T969" s="36"/>
      <c r="U969" s="36"/>
      <c r="V969" s="38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  <c r="AI969" s="36"/>
      <c r="AJ969" s="36"/>
      <c r="AK969" s="36"/>
      <c r="AL969" s="36"/>
      <c r="AM969" s="36"/>
      <c r="AN969" s="36"/>
      <c r="AO969" s="36"/>
      <c r="AP969" s="36"/>
      <c r="AQ969" s="36"/>
      <c r="AR969" s="36"/>
    </row>
    <row r="970" spans="1:44" s="1" customFormat="1" x14ac:dyDescent="0.25">
      <c r="A970" s="16"/>
      <c r="B970" s="1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7"/>
      <c r="T970" s="36"/>
      <c r="U970" s="36"/>
      <c r="V970" s="38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  <c r="AI970" s="36"/>
      <c r="AJ970" s="36"/>
      <c r="AK970" s="36"/>
      <c r="AL970" s="36"/>
      <c r="AM970" s="36"/>
      <c r="AN970" s="36"/>
      <c r="AO970" s="36"/>
      <c r="AP970" s="36"/>
      <c r="AQ970" s="36"/>
      <c r="AR970" s="36"/>
    </row>
    <row r="971" spans="1:44" s="1" customFormat="1" x14ac:dyDescent="0.25">
      <c r="A971" s="16"/>
      <c r="B971" s="1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7"/>
      <c r="T971" s="36"/>
      <c r="U971" s="36"/>
      <c r="V971" s="38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  <c r="AI971" s="36"/>
      <c r="AJ971" s="36"/>
      <c r="AK971" s="36"/>
      <c r="AL971" s="36"/>
      <c r="AM971" s="36"/>
      <c r="AN971" s="36"/>
      <c r="AO971" s="36"/>
      <c r="AP971" s="36"/>
      <c r="AQ971" s="36"/>
      <c r="AR971" s="36"/>
    </row>
    <row r="972" spans="1:44" s="1" customFormat="1" x14ac:dyDescent="0.25">
      <c r="A972" s="16"/>
      <c r="B972" s="1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7"/>
      <c r="T972" s="36"/>
      <c r="U972" s="36"/>
      <c r="V972" s="38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  <c r="AI972" s="36"/>
      <c r="AJ972" s="36"/>
      <c r="AK972" s="36"/>
      <c r="AL972" s="36"/>
      <c r="AM972" s="36"/>
      <c r="AN972" s="36"/>
      <c r="AO972" s="36"/>
      <c r="AP972" s="36"/>
      <c r="AQ972" s="36"/>
      <c r="AR972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P3:AR61 AP120:AQ162 AP67:AR101 AP62 AR62 AP63:AR65 AP106:AQ115 C191 AP117:AQ118 AP116 W191 AF191:AO191 AQ166 Y191:AC191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2025</vt:lpstr>
      <vt:lpstr>'август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2025-08-06T08:51:30Z</dcterms:modified>
</cp:coreProperties>
</file>